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次性用品目录" sheetId="2" r:id="rId1"/>
  </sheets>
  <definedNames>
    <definedName name="_xlnm.Print_Titles" localSheetId="0">一次性用品目录!$2:$2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<sst xmlns="http://schemas.openxmlformats.org/spreadsheetml/2006/main" count="393" uniqueCount="216">
  <si>
    <t>附件1：  一次性低值易耗用品类（食堂）年度配送服务采购需求目录</t>
  </si>
  <si>
    <t>序号</t>
  </si>
  <si>
    <t>物资名称</t>
  </si>
  <si>
    <t>参考规格</t>
  </si>
  <si>
    <t>单位</t>
  </si>
  <si>
    <t>预计/年用量</t>
  </si>
  <si>
    <t>预算单价（元）</t>
  </si>
  <si>
    <t>合计金额（元）</t>
  </si>
  <si>
    <t>竹制牙签</t>
  </si>
  <si>
    <t>120g/袋</t>
  </si>
  <si>
    <t>袋</t>
  </si>
  <si>
    <t>强力粘鼠板</t>
  </si>
  <si>
    <t>/</t>
  </si>
  <si>
    <t>个</t>
  </si>
  <si>
    <t>薄手套</t>
  </si>
  <si>
    <t>1*50只/打</t>
  </si>
  <si>
    <t>包</t>
  </si>
  <si>
    <t>一次性卫生手套（加厚型）</t>
  </si>
  <si>
    <t>1*50只</t>
  </si>
  <si>
    <t>特大号黑垃圾袋</t>
  </si>
  <si>
    <t>1*50/把</t>
  </si>
  <si>
    <t>把</t>
  </si>
  <si>
    <t>21.00</t>
  </si>
  <si>
    <t>留样杯</t>
  </si>
  <si>
    <t>40条*50个/件</t>
  </si>
  <si>
    <t>件</t>
  </si>
  <si>
    <t>2号纸碗</t>
  </si>
  <si>
    <t>1*450个/件</t>
  </si>
  <si>
    <t>133碗盖</t>
  </si>
  <si>
    <t>24.00</t>
  </si>
  <si>
    <t>1000ml圆形塑料碗</t>
  </si>
  <si>
    <t>1*300套/件</t>
  </si>
  <si>
    <t>90.00</t>
  </si>
  <si>
    <t>1250ml圆形塑料碗</t>
  </si>
  <si>
    <t>大保鲜膜</t>
  </si>
  <si>
    <t>500*500/卷</t>
  </si>
  <si>
    <t>卷</t>
  </si>
  <si>
    <t>61.00</t>
  </si>
  <si>
    <t>片碱</t>
  </si>
  <si>
    <t>1*25kg/件</t>
  </si>
  <si>
    <t>洗衣粉</t>
  </si>
  <si>
    <t>10kg/袋</t>
  </si>
  <si>
    <t>四格餐盒（加盖）</t>
  </si>
  <si>
    <t>1*1000个/件</t>
  </si>
  <si>
    <t>345.00</t>
  </si>
  <si>
    <t>五格餐盒（加盖）</t>
  </si>
  <si>
    <t>28分白色加厚塑料袋</t>
  </si>
  <si>
    <t>2.00</t>
  </si>
  <si>
    <t>36分白色加厚塑料袋</t>
  </si>
  <si>
    <t>4.00</t>
  </si>
  <si>
    <t>21分袋子</t>
  </si>
  <si>
    <t>15分小袋子</t>
  </si>
  <si>
    <t>一次性小勺</t>
  </si>
  <si>
    <t>1*57/包</t>
  </si>
  <si>
    <t>工艺筷</t>
  </si>
  <si>
    <t>1*10/件</t>
  </si>
  <si>
    <t>30.00</t>
  </si>
  <si>
    <t>豆浆袋</t>
  </si>
  <si>
    <t>1*100个/把</t>
  </si>
  <si>
    <t>餐巾纸</t>
  </si>
  <si>
    <t>公斤</t>
  </si>
  <si>
    <t>13.00</t>
  </si>
  <si>
    <t>加厚大卷保鲜袋</t>
  </si>
  <si>
    <t>20*40cm/卷</t>
  </si>
  <si>
    <t>玻璃刷</t>
  </si>
  <si>
    <t>创可贴</t>
  </si>
  <si>
    <t>1*100片/盒</t>
  </si>
  <si>
    <t>盒</t>
  </si>
  <si>
    <t>25.00</t>
  </si>
  <si>
    <t>含氟消毒泡腾片</t>
  </si>
  <si>
    <t>1*100片/瓶</t>
  </si>
  <si>
    <t>瓶</t>
  </si>
  <si>
    <t>9.00</t>
  </si>
  <si>
    <t>防水围腰</t>
  </si>
  <si>
    <t>块</t>
  </si>
  <si>
    <t>凤尾扫把</t>
  </si>
  <si>
    <t>洗锅把（圆）</t>
  </si>
  <si>
    <t>8.00</t>
  </si>
  <si>
    <t>无纺布圆顶/厨师帽</t>
  </si>
  <si>
    <t>1*50顶/包</t>
  </si>
  <si>
    <t>纱布</t>
  </si>
  <si>
    <t>1.2m*1.2m</t>
  </si>
  <si>
    <t>塑料鱼盘</t>
  </si>
  <si>
    <t>5.5*36.5cm</t>
  </si>
  <si>
    <t>7寸花边碗</t>
  </si>
  <si>
    <t>7寸</t>
  </si>
  <si>
    <t>塑料小桶</t>
  </si>
  <si>
    <t>35*35cm</t>
  </si>
  <si>
    <t>只</t>
  </si>
  <si>
    <t>塑料大桶</t>
  </si>
  <si>
    <t>45*45cm</t>
  </si>
  <si>
    <t>大毛刷</t>
  </si>
  <si>
    <t>炖盅</t>
  </si>
  <si>
    <t>4.50</t>
  </si>
  <si>
    <t>洗菜刷</t>
  </si>
  <si>
    <t>消毒卫生筷</t>
  </si>
  <si>
    <t>1*50双/包</t>
  </si>
  <si>
    <t>5.00</t>
  </si>
  <si>
    <t>杀虫剂</t>
  </si>
  <si>
    <t>桶</t>
  </si>
  <si>
    <t>牛皮纸筷套</t>
  </si>
  <si>
    <t>1*10把/件</t>
  </si>
  <si>
    <t>33.00</t>
  </si>
  <si>
    <t>加厚皮管</t>
  </si>
  <si>
    <t>米</t>
  </si>
  <si>
    <t>24分加厚白袋子</t>
  </si>
  <si>
    <t>洗洁精</t>
  </si>
  <si>
    <t>25kg/桶</t>
  </si>
  <si>
    <t>商务大五格餐盒</t>
  </si>
  <si>
    <t>1*120</t>
  </si>
  <si>
    <t>36分黑色垃圾袋</t>
  </si>
  <si>
    <t>磨刀石（大）</t>
  </si>
  <si>
    <t>大漏勺</t>
  </si>
  <si>
    <t>米线漏</t>
  </si>
  <si>
    <t>18.00</t>
  </si>
  <si>
    <t>甘蔗刀</t>
  </si>
  <si>
    <t>10.00</t>
  </si>
  <si>
    <t>不锈钢锅铲</t>
  </si>
  <si>
    <t>98.00</t>
  </si>
  <si>
    <t>无漆木筷</t>
  </si>
  <si>
    <t>交款单</t>
  </si>
  <si>
    <t>本</t>
  </si>
  <si>
    <t>1.50</t>
  </si>
  <si>
    <t>塑料擦地刷</t>
  </si>
  <si>
    <t>洋芋刀</t>
  </si>
  <si>
    <t>1.00</t>
  </si>
  <si>
    <t>3.00</t>
  </si>
  <si>
    <t>小白碗</t>
  </si>
  <si>
    <t>4.5寸</t>
  </si>
  <si>
    <t>锅铲把</t>
  </si>
  <si>
    <t>15.00</t>
  </si>
  <si>
    <t>洗菜刷子</t>
  </si>
  <si>
    <t>拖地柞水车</t>
  </si>
  <si>
    <t>台</t>
  </si>
  <si>
    <t>140.00</t>
  </si>
  <si>
    <t>木饭勺</t>
  </si>
  <si>
    <t>不锈钢饭勺</t>
  </si>
  <si>
    <t>2公斤</t>
  </si>
  <si>
    <t>大筲箕</t>
  </si>
  <si>
    <t>电子板秤</t>
  </si>
  <si>
    <t>300KG</t>
  </si>
  <si>
    <t>铲刀</t>
  </si>
  <si>
    <t>打火枪</t>
  </si>
  <si>
    <t>模具</t>
  </si>
  <si>
    <t>竹萝</t>
  </si>
  <si>
    <t>长筷子</t>
  </si>
  <si>
    <t>双</t>
  </si>
  <si>
    <t>615锡纸</t>
  </si>
  <si>
    <t>磨刀棒</t>
  </si>
  <si>
    <t>根</t>
  </si>
  <si>
    <t>烤鱼夹</t>
  </si>
  <si>
    <t>大号</t>
  </si>
  <si>
    <t>大渡纸</t>
  </si>
  <si>
    <t>令</t>
  </si>
  <si>
    <t>钢丝布（双层加厚大块）</t>
  </si>
  <si>
    <t>30*30</t>
  </si>
  <si>
    <t>十八子菜刀</t>
  </si>
  <si>
    <t>加厚不锈钢大盆80公分</t>
  </si>
  <si>
    <t>80公分</t>
  </si>
  <si>
    <t>加厚不锈钢大盆60公分</t>
  </si>
  <si>
    <t>60公分</t>
  </si>
  <si>
    <t>加厚不锈钢盆40公分</t>
  </si>
  <si>
    <t>40公分</t>
  </si>
  <si>
    <t>加厚不锈钢分菜盆15分加厚</t>
  </si>
  <si>
    <t>15公分</t>
  </si>
  <si>
    <t>不锈钢加厚大方盘</t>
  </si>
  <si>
    <t>不锈钢加厚小方盘</t>
  </si>
  <si>
    <t>分塑盘（10公分）</t>
  </si>
  <si>
    <t>10公分</t>
  </si>
  <si>
    <t>分餐盘50公分</t>
  </si>
  <si>
    <t>50公分</t>
  </si>
  <si>
    <t>分素盆（加深加厚）</t>
  </si>
  <si>
    <t>不锈钢汤桶50公分</t>
  </si>
  <si>
    <t>不锈钢汤桶</t>
  </si>
  <si>
    <t>35公分</t>
  </si>
  <si>
    <t>不锈钢大桶60公分</t>
  </si>
  <si>
    <t>大铁锅</t>
  </si>
  <si>
    <t>70公分</t>
  </si>
  <si>
    <t>不锈钢大汤勺</t>
  </si>
  <si>
    <t>不锈钢水瓢（长把）</t>
  </si>
  <si>
    <t>不锈钢水瓢</t>
  </si>
  <si>
    <t>调料缸（大号）</t>
  </si>
  <si>
    <t>调料缸（中号）</t>
  </si>
  <si>
    <t>中号</t>
  </si>
  <si>
    <t>电动绞肉机</t>
  </si>
  <si>
    <t>5L</t>
  </si>
  <si>
    <t>电炖锅</t>
  </si>
  <si>
    <t>电磁炉</t>
  </si>
  <si>
    <t>5000W</t>
  </si>
  <si>
    <t>32分高压锅</t>
  </si>
  <si>
    <t>口</t>
  </si>
  <si>
    <t>高压锅硅胶圈</t>
  </si>
  <si>
    <t>大菜墩</t>
  </si>
  <si>
    <t>木菜板</t>
  </si>
  <si>
    <t>加厚大菜墩</t>
  </si>
  <si>
    <t>不锈钢漏丝</t>
  </si>
  <si>
    <t>大号漏丝</t>
  </si>
  <si>
    <t>木把大漏勺</t>
  </si>
  <si>
    <t>大钢漏</t>
  </si>
  <si>
    <t>中号漏丝</t>
  </si>
  <si>
    <t>汤勺</t>
  </si>
  <si>
    <t>储物箱加厚</t>
  </si>
  <si>
    <t>（52*42）</t>
  </si>
  <si>
    <t>白色塑料筐（大）</t>
  </si>
  <si>
    <t>蓝色大方篮</t>
  </si>
  <si>
    <t>收纳箱</t>
  </si>
  <si>
    <t>（33公分）</t>
  </si>
  <si>
    <t>（30公分）</t>
  </si>
  <si>
    <t>无孔塑料筐</t>
  </si>
  <si>
    <t>门帘</t>
  </si>
  <si>
    <t>生熟墩标牌</t>
  </si>
  <si>
    <t>不锈钢小钢刨</t>
  </si>
  <si>
    <t>双层铂金碗</t>
  </si>
  <si>
    <t>12cm</t>
  </si>
  <si>
    <t>预计/年用金额（元）</t>
  </si>
  <si>
    <r>
      <rPr>
        <b/>
        <sz val="12"/>
        <color rgb="FF000000"/>
        <rFont val="宋体"/>
        <charset val="134"/>
      </rPr>
      <t>备注：</t>
    </r>
    <r>
      <rPr>
        <sz val="12"/>
        <color rgb="FF000000"/>
        <rFont val="宋体"/>
        <charset val="134"/>
      </rPr>
      <t xml:space="preserve">
1.采购期为二年，合同一年一签，经考核合格，可续签下一年度合同；
2.目录内物资以招标单价×实际供货数量次月结算上月货款，目录外的以不超过进货价的3%进行结算；              3.目录外的物资在300元以内以进货收据作为审核依据，300元及上的以发票为审核依据；
4.单价最多保留小数点后面一位，其余自动舍去。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</si>
</sst>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indexed="63"/>
      <name val="宋体"/>
      <charset val="134"/>
    </font>
    <font>
      <sz val="10"/>
      <color indexed="63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workbookViewId="0">
      <selection activeCell="P8" sqref="P8"/>
    </sheetView>
  </sheetViews>
  <sheetFormatPr defaultColWidth="9" defaultRowHeight="21" customHeight="1" outlineLevelCol="6"/>
  <cols>
    <col min="1" max="1" width="5.75" style="2" customWidth="1"/>
    <col min="2" max="2" width="21" style="3" customWidth="1"/>
    <col min="3" max="3" width="12.25" style="2" customWidth="1"/>
    <col min="4" max="4" width="7.875" style="2" customWidth="1"/>
    <col min="5" max="5" width="11.875" style="2" customWidth="1"/>
    <col min="6" max="6" width="14.375" style="4" customWidth="1"/>
    <col min="7" max="7" width="20.75" style="4" customWidth="1"/>
  </cols>
  <sheetData>
    <row r="1" ht="30" customHeight="1" spans="1:7">
      <c r="A1" s="5" t="s">
        <v>0</v>
      </c>
      <c r="B1" s="6"/>
      <c r="C1" s="5"/>
      <c r="D1" s="5"/>
      <c r="E1" s="5"/>
      <c r="F1" s="5"/>
      <c r="G1" s="5"/>
    </row>
    <row r="2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customHeight="1" spans="1:7">
      <c r="A3" s="8">
        <v>1</v>
      </c>
      <c r="B3" s="8" t="s">
        <v>8</v>
      </c>
      <c r="C3" s="8" t="s">
        <v>9</v>
      </c>
      <c r="D3" s="8" t="s">
        <v>10</v>
      </c>
      <c r="E3" s="11">
        <v>50</v>
      </c>
      <c r="F3" s="9">
        <v>3</v>
      </c>
      <c r="G3" s="10">
        <f>E3*F3</f>
        <v>150</v>
      </c>
    </row>
    <row r="4" customHeight="1" spans="1:7">
      <c r="A4" s="8">
        <v>2</v>
      </c>
      <c r="B4" s="8" t="s">
        <v>11</v>
      </c>
      <c r="C4" s="8" t="s">
        <v>12</v>
      </c>
      <c r="D4" s="8" t="s">
        <v>13</v>
      </c>
      <c r="E4" s="11">
        <v>100</v>
      </c>
      <c r="F4" s="9">
        <v>5</v>
      </c>
      <c r="G4" s="10">
        <f t="shared" ref="G4:G40" si="0">E4*F4</f>
        <v>500</v>
      </c>
    </row>
    <row r="5" customHeight="1" spans="1:7">
      <c r="A5" s="8">
        <v>3</v>
      </c>
      <c r="B5" s="8" t="s">
        <v>14</v>
      </c>
      <c r="C5" s="8" t="s">
        <v>15</v>
      </c>
      <c r="D5" s="8" t="s">
        <v>16</v>
      </c>
      <c r="E5" s="11">
        <v>30</v>
      </c>
      <c r="F5" s="9">
        <v>22</v>
      </c>
      <c r="G5" s="10">
        <f t="shared" si="0"/>
        <v>660</v>
      </c>
    </row>
    <row r="6" customHeight="1" spans="1:7">
      <c r="A6" s="8">
        <v>4</v>
      </c>
      <c r="B6" s="12" t="s">
        <v>17</v>
      </c>
      <c r="C6" s="8" t="s">
        <v>18</v>
      </c>
      <c r="D6" s="8" t="s">
        <v>16</v>
      </c>
      <c r="E6" s="11">
        <v>6000</v>
      </c>
      <c r="F6" s="9">
        <v>4.5</v>
      </c>
      <c r="G6" s="10">
        <f t="shared" si="0"/>
        <v>27000</v>
      </c>
    </row>
    <row r="7" customHeight="1" spans="1:7">
      <c r="A7" s="8">
        <v>5</v>
      </c>
      <c r="B7" s="8" t="s">
        <v>19</v>
      </c>
      <c r="C7" s="8" t="s">
        <v>20</v>
      </c>
      <c r="D7" s="8" t="s">
        <v>21</v>
      </c>
      <c r="E7" s="11">
        <v>400</v>
      </c>
      <c r="F7" s="9" t="s">
        <v>22</v>
      </c>
      <c r="G7" s="10">
        <f t="shared" si="0"/>
        <v>8400</v>
      </c>
    </row>
    <row r="8" customHeight="1" spans="1:7">
      <c r="A8" s="8">
        <v>6</v>
      </c>
      <c r="B8" s="8" t="s">
        <v>23</v>
      </c>
      <c r="C8" s="8" t="s">
        <v>24</v>
      </c>
      <c r="D8" s="8" t="s">
        <v>25</v>
      </c>
      <c r="E8" s="11">
        <v>60</v>
      </c>
      <c r="F8" s="9">
        <v>280</v>
      </c>
      <c r="G8" s="10">
        <f t="shared" si="0"/>
        <v>16800</v>
      </c>
    </row>
    <row r="9" customHeight="1" spans="1:7">
      <c r="A9" s="8">
        <v>7</v>
      </c>
      <c r="B9" s="8" t="s">
        <v>26</v>
      </c>
      <c r="C9" s="8" t="s">
        <v>27</v>
      </c>
      <c r="D9" s="8" t="s">
        <v>25</v>
      </c>
      <c r="E9" s="11">
        <v>3350</v>
      </c>
      <c r="F9" s="9">
        <v>70</v>
      </c>
      <c r="G9" s="10">
        <f t="shared" si="0"/>
        <v>234500</v>
      </c>
    </row>
    <row r="10" customHeight="1" spans="1:7">
      <c r="A10" s="8">
        <v>8</v>
      </c>
      <c r="B10" s="8" t="s">
        <v>28</v>
      </c>
      <c r="C10" s="8" t="s">
        <v>27</v>
      </c>
      <c r="D10" s="8" t="s">
        <v>25</v>
      </c>
      <c r="E10" s="11">
        <v>1600</v>
      </c>
      <c r="F10" s="9" t="s">
        <v>29</v>
      </c>
      <c r="G10" s="10">
        <f t="shared" si="0"/>
        <v>38400</v>
      </c>
    </row>
    <row r="11" customHeight="1" spans="1:7">
      <c r="A11" s="8">
        <v>9</v>
      </c>
      <c r="B11" s="8" t="s">
        <v>30</v>
      </c>
      <c r="C11" s="8" t="s">
        <v>31</v>
      </c>
      <c r="D11" s="8" t="s">
        <v>25</v>
      </c>
      <c r="E11" s="11">
        <v>40</v>
      </c>
      <c r="F11" s="9" t="s">
        <v>32</v>
      </c>
      <c r="G11" s="10">
        <f t="shared" si="0"/>
        <v>3600</v>
      </c>
    </row>
    <row r="12" customHeight="1" spans="1:7">
      <c r="A12" s="8">
        <v>10</v>
      </c>
      <c r="B12" s="8" t="s">
        <v>33</v>
      </c>
      <c r="C12" s="8" t="s">
        <v>31</v>
      </c>
      <c r="D12" s="8" t="s">
        <v>25</v>
      </c>
      <c r="E12" s="11">
        <v>30</v>
      </c>
      <c r="F12" s="9">
        <v>90</v>
      </c>
      <c r="G12" s="10">
        <f t="shared" si="0"/>
        <v>2700</v>
      </c>
    </row>
    <row r="13" customHeight="1" spans="1:7">
      <c r="A13" s="8">
        <v>11</v>
      </c>
      <c r="B13" s="8" t="s">
        <v>34</v>
      </c>
      <c r="C13" s="8" t="s">
        <v>35</v>
      </c>
      <c r="D13" s="8" t="s">
        <v>36</v>
      </c>
      <c r="E13" s="11">
        <v>110</v>
      </c>
      <c r="F13" s="9" t="s">
        <v>37</v>
      </c>
      <c r="G13" s="10">
        <f t="shared" si="0"/>
        <v>6710</v>
      </c>
    </row>
    <row r="14" customHeight="1" spans="1:7">
      <c r="A14" s="8">
        <v>12</v>
      </c>
      <c r="B14" s="8" t="s">
        <v>38</v>
      </c>
      <c r="C14" s="8" t="s">
        <v>39</v>
      </c>
      <c r="D14" s="8" t="s">
        <v>25</v>
      </c>
      <c r="E14" s="11">
        <v>36</v>
      </c>
      <c r="F14" s="9">
        <v>120</v>
      </c>
      <c r="G14" s="10">
        <f t="shared" si="0"/>
        <v>4320</v>
      </c>
    </row>
    <row r="15" customHeight="1" spans="1:7">
      <c r="A15" s="8">
        <v>13</v>
      </c>
      <c r="B15" s="8" t="s">
        <v>40</v>
      </c>
      <c r="C15" s="8" t="s">
        <v>41</v>
      </c>
      <c r="D15" s="8" t="s">
        <v>10</v>
      </c>
      <c r="E15" s="11">
        <v>60</v>
      </c>
      <c r="F15" s="9">
        <v>56</v>
      </c>
      <c r="G15" s="10">
        <f t="shared" si="0"/>
        <v>3360</v>
      </c>
    </row>
    <row r="16" customHeight="1" spans="1:7">
      <c r="A16" s="8">
        <v>14</v>
      </c>
      <c r="B16" s="8" t="s">
        <v>42</v>
      </c>
      <c r="C16" s="8" t="s">
        <v>43</v>
      </c>
      <c r="D16" s="8" t="s">
        <v>25</v>
      </c>
      <c r="E16" s="11">
        <v>30</v>
      </c>
      <c r="F16" s="9" t="s">
        <v>44</v>
      </c>
      <c r="G16" s="10">
        <f t="shared" si="0"/>
        <v>10350</v>
      </c>
    </row>
    <row r="17" customHeight="1" spans="1:7">
      <c r="A17" s="8">
        <v>15</v>
      </c>
      <c r="B17" s="8" t="s">
        <v>45</v>
      </c>
      <c r="C17" s="8" t="s">
        <v>43</v>
      </c>
      <c r="D17" s="8" t="s">
        <v>25</v>
      </c>
      <c r="E17" s="11">
        <v>60</v>
      </c>
      <c r="F17" s="9" t="s">
        <v>44</v>
      </c>
      <c r="G17" s="10">
        <f t="shared" si="0"/>
        <v>20700</v>
      </c>
    </row>
    <row r="18" customHeight="1" spans="1:7">
      <c r="A18" s="8">
        <v>16</v>
      </c>
      <c r="B18" s="8" t="s">
        <v>46</v>
      </c>
      <c r="C18" s="8" t="s">
        <v>12</v>
      </c>
      <c r="D18" s="8" t="s">
        <v>21</v>
      </c>
      <c r="E18" s="11">
        <v>9000</v>
      </c>
      <c r="F18" s="9" t="s">
        <v>47</v>
      </c>
      <c r="G18" s="10">
        <f t="shared" si="0"/>
        <v>18000</v>
      </c>
    </row>
    <row r="19" customHeight="1" spans="1:7">
      <c r="A19" s="8">
        <v>17</v>
      </c>
      <c r="B19" s="8" t="s">
        <v>48</v>
      </c>
      <c r="C19" s="8" t="s">
        <v>12</v>
      </c>
      <c r="D19" s="8" t="s">
        <v>21</v>
      </c>
      <c r="E19" s="11">
        <v>500</v>
      </c>
      <c r="F19" s="9" t="s">
        <v>49</v>
      </c>
      <c r="G19" s="10">
        <f t="shared" si="0"/>
        <v>2000</v>
      </c>
    </row>
    <row r="20" customHeight="1" spans="1:7">
      <c r="A20" s="8">
        <v>18</v>
      </c>
      <c r="B20" s="8" t="s">
        <v>50</v>
      </c>
      <c r="C20" s="8" t="s">
        <v>12</v>
      </c>
      <c r="D20" s="8" t="s">
        <v>21</v>
      </c>
      <c r="E20" s="11">
        <v>10000</v>
      </c>
      <c r="F20" s="9">
        <v>1</v>
      </c>
      <c r="G20" s="10">
        <f t="shared" si="0"/>
        <v>10000</v>
      </c>
    </row>
    <row r="21" customHeight="1" spans="1:7">
      <c r="A21" s="8">
        <v>19</v>
      </c>
      <c r="B21" s="8" t="s">
        <v>51</v>
      </c>
      <c r="C21" s="8" t="s">
        <v>12</v>
      </c>
      <c r="D21" s="8" t="s">
        <v>21</v>
      </c>
      <c r="E21" s="11">
        <v>10000</v>
      </c>
      <c r="F21" s="9">
        <v>0.8</v>
      </c>
      <c r="G21" s="10">
        <f t="shared" si="0"/>
        <v>8000</v>
      </c>
    </row>
    <row r="22" customHeight="1" spans="1:7">
      <c r="A22" s="8">
        <v>20</v>
      </c>
      <c r="B22" s="8" t="s">
        <v>52</v>
      </c>
      <c r="C22" s="8" t="s">
        <v>53</v>
      </c>
      <c r="D22" s="8" t="s">
        <v>16</v>
      </c>
      <c r="E22" s="11">
        <v>1000</v>
      </c>
      <c r="F22" s="9">
        <v>2</v>
      </c>
      <c r="G22" s="10">
        <f t="shared" si="0"/>
        <v>2000</v>
      </c>
    </row>
    <row r="23" customHeight="1" spans="1:7">
      <c r="A23" s="8">
        <v>21</v>
      </c>
      <c r="B23" s="8" t="s">
        <v>54</v>
      </c>
      <c r="C23" s="8" t="s">
        <v>55</v>
      </c>
      <c r="D23" s="8" t="s">
        <v>25</v>
      </c>
      <c r="E23" s="11">
        <v>700</v>
      </c>
      <c r="F23" s="9" t="s">
        <v>56</v>
      </c>
      <c r="G23" s="10">
        <f t="shared" si="0"/>
        <v>21000</v>
      </c>
    </row>
    <row r="24" customHeight="1" spans="1:7">
      <c r="A24" s="8">
        <v>22</v>
      </c>
      <c r="B24" s="8" t="s">
        <v>57</v>
      </c>
      <c r="C24" s="8" t="s">
        <v>58</v>
      </c>
      <c r="D24" s="8" t="s">
        <v>21</v>
      </c>
      <c r="E24" s="11">
        <v>300</v>
      </c>
      <c r="F24" s="9">
        <v>1.5</v>
      </c>
      <c r="G24" s="10">
        <f t="shared" si="0"/>
        <v>450</v>
      </c>
    </row>
    <row r="25" customHeight="1" spans="1:7">
      <c r="A25" s="8">
        <v>23</v>
      </c>
      <c r="B25" s="8" t="s">
        <v>59</v>
      </c>
      <c r="C25" s="8" t="s">
        <v>60</v>
      </c>
      <c r="D25" s="8" t="s">
        <v>60</v>
      </c>
      <c r="E25" s="11">
        <v>180</v>
      </c>
      <c r="F25" s="9" t="s">
        <v>61</v>
      </c>
      <c r="G25" s="10">
        <f t="shared" si="0"/>
        <v>2340</v>
      </c>
    </row>
    <row r="26" customHeight="1" spans="1:7">
      <c r="A26" s="8">
        <v>24</v>
      </c>
      <c r="B26" s="8" t="s">
        <v>62</v>
      </c>
      <c r="C26" s="8" t="s">
        <v>63</v>
      </c>
      <c r="D26" s="8" t="s">
        <v>36</v>
      </c>
      <c r="E26" s="11">
        <v>800</v>
      </c>
      <c r="F26" s="9">
        <v>22</v>
      </c>
      <c r="G26" s="10">
        <f t="shared" si="0"/>
        <v>17600</v>
      </c>
    </row>
    <row r="27" customHeight="1" spans="1:7">
      <c r="A27" s="8">
        <v>25</v>
      </c>
      <c r="B27" s="8" t="s">
        <v>64</v>
      </c>
      <c r="C27" s="8" t="s">
        <v>12</v>
      </c>
      <c r="D27" s="8" t="s">
        <v>21</v>
      </c>
      <c r="E27" s="11">
        <v>10</v>
      </c>
      <c r="F27" s="9">
        <v>20</v>
      </c>
      <c r="G27" s="10">
        <f t="shared" si="0"/>
        <v>200</v>
      </c>
    </row>
    <row r="28" customHeight="1" spans="1:7">
      <c r="A28" s="8">
        <v>26</v>
      </c>
      <c r="B28" s="8" t="s">
        <v>65</v>
      </c>
      <c r="C28" s="8" t="s">
        <v>66</v>
      </c>
      <c r="D28" s="8" t="s">
        <v>67</v>
      </c>
      <c r="E28" s="11">
        <v>15</v>
      </c>
      <c r="F28" s="9" t="s">
        <v>68</v>
      </c>
      <c r="G28" s="10">
        <f t="shared" si="0"/>
        <v>375</v>
      </c>
    </row>
    <row r="29" customHeight="1" spans="1:7">
      <c r="A29" s="8">
        <v>27</v>
      </c>
      <c r="B29" s="8" t="s">
        <v>69</v>
      </c>
      <c r="C29" s="8" t="s">
        <v>70</v>
      </c>
      <c r="D29" s="8" t="s">
        <v>71</v>
      </c>
      <c r="E29" s="11">
        <v>250</v>
      </c>
      <c r="F29" s="9" t="s">
        <v>72</v>
      </c>
      <c r="G29" s="10">
        <f t="shared" si="0"/>
        <v>2250</v>
      </c>
    </row>
    <row r="30" customHeight="1" spans="1:7">
      <c r="A30" s="8">
        <v>28</v>
      </c>
      <c r="B30" s="8" t="s">
        <v>73</v>
      </c>
      <c r="C30" s="8" t="s">
        <v>12</v>
      </c>
      <c r="D30" s="8" t="s">
        <v>74</v>
      </c>
      <c r="E30" s="11">
        <v>80</v>
      </c>
      <c r="F30" s="9">
        <v>10</v>
      </c>
      <c r="G30" s="10">
        <f t="shared" si="0"/>
        <v>800</v>
      </c>
    </row>
    <row r="31" customHeight="1" spans="1:7">
      <c r="A31" s="8">
        <v>29</v>
      </c>
      <c r="B31" s="8" t="s">
        <v>75</v>
      </c>
      <c r="C31" s="8" t="s">
        <v>12</v>
      </c>
      <c r="D31" s="8" t="s">
        <v>21</v>
      </c>
      <c r="E31" s="11">
        <v>20</v>
      </c>
      <c r="F31" s="9">
        <v>12</v>
      </c>
      <c r="G31" s="10">
        <f t="shared" si="0"/>
        <v>240</v>
      </c>
    </row>
    <row r="32" customHeight="1" spans="1:7">
      <c r="A32" s="8">
        <v>30</v>
      </c>
      <c r="B32" s="8" t="s">
        <v>76</v>
      </c>
      <c r="C32" s="8" t="s">
        <v>12</v>
      </c>
      <c r="D32" s="8" t="s">
        <v>21</v>
      </c>
      <c r="E32" s="11">
        <v>50</v>
      </c>
      <c r="F32" s="9" t="s">
        <v>77</v>
      </c>
      <c r="G32" s="10">
        <f t="shared" si="0"/>
        <v>400</v>
      </c>
    </row>
    <row r="33" customHeight="1" spans="1:7">
      <c r="A33" s="8">
        <v>31</v>
      </c>
      <c r="B33" s="8" t="s">
        <v>78</v>
      </c>
      <c r="C33" s="8" t="s">
        <v>79</v>
      </c>
      <c r="D33" s="8" t="s">
        <v>16</v>
      </c>
      <c r="E33" s="11">
        <v>60</v>
      </c>
      <c r="F33" s="9" t="s">
        <v>68</v>
      </c>
      <c r="G33" s="10">
        <f t="shared" si="0"/>
        <v>1500</v>
      </c>
    </row>
    <row r="34" customHeight="1" spans="1:7">
      <c r="A34" s="8">
        <v>32</v>
      </c>
      <c r="B34" s="8" t="s">
        <v>80</v>
      </c>
      <c r="C34" s="8" t="s">
        <v>81</v>
      </c>
      <c r="D34" s="8" t="s">
        <v>74</v>
      </c>
      <c r="E34" s="11">
        <v>300</v>
      </c>
      <c r="F34" s="9">
        <v>14</v>
      </c>
      <c r="G34" s="10">
        <f t="shared" si="0"/>
        <v>4200</v>
      </c>
    </row>
    <row r="35" customHeight="1" spans="1:7">
      <c r="A35" s="8">
        <v>33</v>
      </c>
      <c r="B35" s="8" t="s">
        <v>82</v>
      </c>
      <c r="C35" s="8" t="s">
        <v>83</v>
      </c>
      <c r="D35" s="8" t="s">
        <v>13</v>
      </c>
      <c r="E35" s="11">
        <v>200</v>
      </c>
      <c r="F35" s="9" t="s">
        <v>47</v>
      </c>
      <c r="G35" s="10">
        <f t="shared" si="0"/>
        <v>400</v>
      </c>
    </row>
    <row r="36" customHeight="1" spans="1:7">
      <c r="A36" s="8">
        <v>34</v>
      </c>
      <c r="B36" s="8" t="s">
        <v>84</v>
      </c>
      <c r="C36" s="8" t="s">
        <v>85</v>
      </c>
      <c r="D36" s="8" t="s">
        <v>13</v>
      </c>
      <c r="E36" s="11">
        <v>200</v>
      </c>
      <c r="F36" s="9">
        <v>2</v>
      </c>
      <c r="G36" s="10">
        <f t="shared" si="0"/>
        <v>400</v>
      </c>
    </row>
    <row r="37" customHeight="1" spans="1:7">
      <c r="A37" s="8">
        <v>35</v>
      </c>
      <c r="B37" s="8" t="s">
        <v>86</v>
      </c>
      <c r="C37" s="8" t="s">
        <v>87</v>
      </c>
      <c r="D37" s="8" t="s">
        <v>88</v>
      </c>
      <c r="E37" s="11">
        <v>20</v>
      </c>
      <c r="F37" s="9">
        <v>12</v>
      </c>
      <c r="G37" s="10">
        <f t="shared" si="0"/>
        <v>240</v>
      </c>
    </row>
    <row r="38" customHeight="1" spans="1:7">
      <c r="A38" s="8">
        <v>36</v>
      </c>
      <c r="B38" s="8" t="s">
        <v>89</v>
      </c>
      <c r="C38" s="8" t="s">
        <v>90</v>
      </c>
      <c r="D38" s="8" t="s">
        <v>88</v>
      </c>
      <c r="E38" s="11">
        <v>20</v>
      </c>
      <c r="F38" s="9">
        <v>18</v>
      </c>
      <c r="G38" s="10">
        <f t="shared" si="0"/>
        <v>360</v>
      </c>
    </row>
    <row r="39" customHeight="1" spans="1:7">
      <c r="A39" s="8">
        <v>37</v>
      </c>
      <c r="B39" s="8" t="s">
        <v>91</v>
      </c>
      <c r="C39" s="8" t="s">
        <v>12</v>
      </c>
      <c r="D39" s="8" t="s">
        <v>21</v>
      </c>
      <c r="E39" s="11">
        <v>20</v>
      </c>
      <c r="F39" s="9">
        <v>2</v>
      </c>
      <c r="G39" s="10">
        <f t="shared" si="0"/>
        <v>40</v>
      </c>
    </row>
    <row r="40" customHeight="1" spans="1:7">
      <c r="A40" s="8">
        <v>38</v>
      </c>
      <c r="B40" s="8" t="s">
        <v>92</v>
      </c>
      <c r="C40" s="8" t="s">
        <v>12</v>
      </c>
      <c r="D40" s="8" t="s">
        <v>13</v>
      </c>
      <c r="E40" s="11">
        <v>300</v>
      </c>
      <c r="F40" s="9" t="s">
        <v>93</v>
      </c>
      <c r="G40" s="10">
        <f t="shared" ref="G40:G77" si="1">E40*F40</f>
        <v>1350</v>
      </c>
    </row>
    <row r="41" customHeight="1" spans="1:7">
      <c r="A41" s="8">
        <v>39</v>
      </c>
      <c r="B41" s="8" t="s">
        <v>94</v>
      </c>
      <c r="C41" s="8" t="s">
        <v>12</v>
      </c>
      <c r="D41" s="8" t="s">
        <v>21</v>
      </c>
      <c r="E41" s="11">
        <v>50</v>
      </c>
      <c r="F41" s="9">
        <v>5</v>
      </c>
      <c r="G41" s="10">
        <f t="shared" si="1"/>
        <v>250</v>
      </c>
    </row>
    <row r="42" customHeight="1" spans="1:7">
      <c r="A42" s="8">
        <v>40</v>
      </c>
      <c r="B42" s="8" t="s">
        <v>95</v>
      </c>
      <c r="C42" s="8" t="s">
        <v>96</v>
      </c>
      <c r="D42" s="8" t="s">
        <v>16</v>
      </c>
      <c r="E42" s="11">
        <v>120</v>
      </c>
      <c r="F42" s="9" t="s">
        <v>97</v>
      </c>
      <c r="G42" s="10">
        <f t="shared" si="1"/>
        <v>600</v>
      </c>
    </row>
    <row r="43" customHeight="1" spans="1:7">
      <c r="A43" s="8">
        <v>41</v>
      </c>
      <c r="B43" s="8" t="s">
        <v>98</v>
      </c>
      <c r="C43" s="8" t="s">
        <v>12</v>
      </c>
      <c r="D43" s="8" t="s">
        <v>99</v>
      </c>
      <c r="E43" s="11">
        <v>10</v>
      </c>
      <c r="F43" s="9">
        <v>12</v>
      </c>
      <c r="G43" s="10">
        <f t="shared" si="1"/>
        <v>120</v>
      </c>
    </row>
    <row r="44" customHeight="1" spans="1:7">
      <c r="A44" s="8">
        <v>42</v>
      </c>
      <c r="B44" s="8" t="s">
        <v>100</v>
      </c>
      <c r="C44" s="8" t="s">
        <v>101</v>
      </c>
      <c r="D44" s="8" t="s">
        <v>25</v>
      </c>
      <c r="E44" s="11">
        <v>20</v>
      </c>
      <c r="F44" s="9" t="s">
        <v>102</v>
      </c>
      <c r="G44" s="10">
        <f t="shared" si="1"/>
        <v>660</v>
      </c>
    </row>
    <row r="45" customHeight="1" spans="1:7">
      <c r="A45" s="8">
        <v>43</v>
      </c>
      <c r="B45" s="8" t="s">
        <v>103</v>
      </c>
      <c r="C45" s="8" t="s">
        <v>12</v>
      </c>
      <c r="D45" s="8" t="s">
        <v>104</v>
      </c>
      <c r="E45" s="11">
        <v>500</v>
      </c>
      <c r="F45" s="9" t="s">
        <v>77</v>
      </c>
      <c r="G45" s="10">
        <f t="shared" si="1"/>
        <v>4000</v>
      </c>
    </row>
    <row r="46" customHeight="1" spans="1:7">
      <c r="A46" s="8">
        <v>44</v>
      </c>
      <c r="B46" s="8" t="s">
        <v>105</v>
      </c>
      <c r="C46" s="8" t="s">
        <v>12</v>
      </c>
      <c r="D46" s="8" t="s">
        <v>21</v>
      </c>
      <c r="E46" s="11">
        <v>5000</v>
      </c>
      <c r="F46" s="9">
        <v>1.8</v>
      </c>
      <c r="G46" s="10">
        <f t="shared" si="1"/>
        <v>9000</v>
      </c>
    </row>
    <row r="47" customHeight="1" spans="1:7">
      <c r="A47" s="8">
        <v>45</v>
      </c>
      <c r="B47" s="8" t="s">
        <v>106</v>
      </c>
      <c r="C47" s="8" t="s">
        <v>107</v>
      </c>
      <c r="D47" s="8" t="s">
        <v>99</v>
      </c>
      <c r="E47" s="11">
        <v>600</v>
      </c>
      <c r="F47" s="9">
        <v>60</v>
      </c>
      <c r="G47" s="10">
        <f t="shared" si="1"/>
        <v>36000</v>
      </c>
    </row>
    <row r="48" customHeight="1" spans="1:7">
      <c r="A48" s="8">
        <v>46</v>
      </c>
      <c r="B48" s="8" t="s">
        <v>108</v>
      </c>
      <c r="C48" s="8" t="s">
        <v>109</v>
      </c>
      <c r="D48" s="8" t="s">
        <v>25</v>
      </c>
      <c r="E48" s="11">
        <v>30</v>
      </c>
      <c r="F48" s="9">
        <v>100</v>
      </c>
      <c r="G48" s="10">
        <f t="shared" si="1"/>
        <v>3000</v>
      </c>
    </row>
    <row r="49" customHeight="1" spans="1:7">
      <c r="A49" s="8">
        <v>47</v>
      </c>
      <c r="B49" s="8" t="s">
        <v>110</v>
      </c>
      <c r="C49" s="8" t="s">
        <v>12</v>
      </c>
      <c r="D49" s="8" t="s">
        <v>21</v>
      </c>
      <c r="E49" s="11">
        <v>300</v>
      </c>
      <c r="F49" s="9">
        <v>4.5</v>
      </c>
      <c r="G49" s="10">
        <f t="shared" si="1"/>
        <v>1350</v>
      </c>
    </row>
    <row r="50" customHeight="1" spans="1:7">
      <c r="A50" s="8">
        <v>48</v>
      </c>
      <c r="B50" s="8" t="s">
        <v>111</v>
      </c>
      <c r="C50" s="8" t="s">
        <v>12</v>
      </c>
      <c r="D50" s="8" t="s">
        <v>74</v>
      </c>
      <c r="E50" s="11">
        <v>15</v>
      </c>
      <c r="F50" s="9" t="s">
        <v>56</v>
      </c>
      <c r="G50" s="10">
        <f t="shared" si="1"/>
        <v>450</v>
      </c>
    </row>
    <row r="51" customHeight="1" spans="1:7">
      <c r="A51" s="8">
        <v>49</v>
      </c>
      <c r="B51" s="8" t="s">
        <v>112</v>
      </c>
      <c r="C51" s="8" t="s">
        <v>12</v>
      </c>
      <c r="D51" s="8" t="s">
        <v>21</v>
      </c>
      <c r="E51" s="11">
        <v>10</v>
      </c>
      <c r="F51" s="9">
        <v>30</v>
      </c>
      <c r="G51" s="10">
        <f t="shared" si="1"/>
        <v>300</v>
      </c>
    </row>
    <row r="52" customHeight="1" spans="1:7">
      <c r="A52" s="8">
        <v>50</v>
      </c>
      <c r="B52" s="8" t="s">
        <v>113</v>
      </c>
      <c r="C52" s="8" t="s">
        <v>12</v>
      </c>
      <c r="D52" s="8" t="s">
        <v>13</v>
      </c>
      <c r="E52" s="11">
        <v>30</v>
      </c>
      <c r="F52" s="9" t="s">
        <v>114</v>
      </c>
      <c r="G52" s="10">
        <f t="shared" si="1"/>
        <v>540</v>
      </c>
    </row>
    <row r="53" customHeight="1" spans="1:7">
      <c r="A53" s="8">
        <v>51</v>
      </c>
      <c r="B53" s="8" t="s">
        <v>115</v>
      </c>
      <c r="C53" s="8" t="s">
        <v>12</v>
      </c>
      <c r="D53" s="8" t="s">
        <v>21</v>
      </c>
      <c r="E53" s="11">
        <v>60</v>
      </c>
      <c r="F53" s="9" t="s">
        <v>116</v>
      </c>
      <c r="G53" s="10">
        <f t="shared" si="1"/>
        <v>600</v>
      </c>
    </row>
    <row r="54" customHeight="1" spans="1:7">
      <c r="A54" s="8">
        <v>52</v>
      </c>
      <c r="B54" s="8" t="s">
        <v>117</v>
      </c>
      <c r="C54" s="8" t="s">
        <v>12</v>
      </c>
      <c r="D54" s="8" t="s">
        <v>21</v>
      </c>
      <c r="E54" s="11">
        <v>10</v>
      </c>
      <c r="F54" s="9" t="s">
        <v>118</v>
      </c>
      <c r="G54" s="10">
        <f t="shared" si="1"/>
        <v>980</v>
      </c>
    </row>
    <row r="55" customHeight="1" spans="1:7">
      <c r="A55" s="8">
        <v>53</v>
      </c>
      <c r="B55" s="8" t="s">
        <v>119</v>
      </c>
      <c r="C55" s="8" t="s">
        <v>12</v>
      </c>
      <c r="D55" s="8" t="s">
        <v>16</v>
      </c>
      <c r="E55" s="11">
        <v>500</v>
      </c>
      <c r="F55" s="9" t="s">
        <v>116</v>
      </c>
      <c r="G55" s="10">
        <f t="shared" si="1"/>
        <v>5000</v>
      </c>
    </row>
    <row r="56" customHeight="1" spans="1:7">
      <c r="A56" s="8">
        <v>54</v>
      </c>
      <c r="B56" s="8" t="s">
        <v>120</v>
      </c>
      <c r="C56" s="8" t="s">
        <v>12</v>
      </c>
      <c r="D56" s="8" t="s">
        <v>121</v>
      </c>
      <c r="E56" s="11">
        <v>80</v>
      </c>
      <c r="F56" s="9" t="s">
        <v>122</v>
      </c>
      <c r="G56" s="10">
        <f t="shared" si="1"/>
        <v>120</v>
      </c>
    </row>
    <row r="57" customHeight="1" spans="1:7">
      <c r="A57" s="8">
        <v>55</v>
      </c>
      <c r="B57" s="8" t="s">
        <v>123</v>
      </c>
      <c r="C57" s="8" t="s">
        <v>12</v>
      </c>
      <c r="D57" s="8" t="s">
        <v>21</v>
      </c>
      <c r="E57" s="11">
        <v>60</v>
      </c>
      <c r="F57" s="9" t="s">
        <v>97</v>
      </c>
      <c r="G57" s="10">
        <f t="shared" si="1"/>
        <v>300</v>
      </c>
    </row>
    <row r="58" customHeight="1" spans="1:7">
      <c r="A58" s="8">
        <v>56</v>
      </c>
      <c r="B58" s="8" t="s">
        <v>124</v>
      </c>
      <c r="C58" s="8" t="s">
        <v>12</v>
      </c>
      <c r="D58" s="8" t="s">
        <v>21</v>
      </c>
      <c r="E58" s="11">
        <v>50</v>
      </c>
      <c r="F58" s="9" t="s">
        <v>125</v>
      </c>
      <c r="G58" s="10">
        <f t="shared" si="1"/>
        <v>50</v>
      </c>
    </row>
    <row r="59" customHeight="1" spans="1:7">
      <c r="A59" s="8">
        <v>57</v>
      </c>
      <c r="B59" s="8" t="s">
        <v>124</v>
      </c>
      <c r="C59" s="8" t="s">
        <v>12</v>
      </c>
      <c r="D59" s="8" t="s">
        <v>21</v>
      </c>
      <c r="E59" s="11">
        <v>50</v>
      </c>
      <c r="F59" s="9" t="s">
        <v>126</v>
      </c>
      <c r="G59" s="10">
        <f t="shared" si="1"/>
        <v>150</v>
      </c>
    </row>
    <row r="60" customHeight="1" spans="1:7">
      <c r="A60" s="8">
        <v>58</v>
      </c>
      <c r="B60" s="8" t="s">
        <v>127</v>
      </c>
      <c r="C60" s="8" t="s">
        <v>128</v>
      </c>
      <c r="D60" s="8" t="s">
        <v>13</v>
      </c>
      <c r="E60" s="11">
        <v>500</v>
      </c>
      <c r="F60" s="9">
        <v>1.5</v>
      </c>
      <c r="G60" s="10">
        <f t="shared" si="1"/>
        <v>750</v>
      </c>
    </row>
    <row r="61" customHeight="1" spans="1:7">
      <c r="A61" s="8">
        <v>59</v>
      </c>
      <c r="B61" s="8" t="s">
        <v>129</v>
      </c>
      <c r="C61" s="8" t="s">
        <v>12</v>
      </c>
      <c r="D61" s="8" t="s">
        <v>21</v>
      </c>
      <c r="E61" s="11">
        <v>20</v>
      </c>
      <c r="F61" s="9" t="s">
        <v>130</v>
      </c>
      <c r="G61" s="10">
        <f t="shared" si="1"/>
        <v>300</v>
      </c>
    </row>
    <row r="62" customHeight="1" spans="1:7">
      <c r="A62" s="8">
        <v>60</v>
      </c>
      <c r="B62" s="8" t="s">
        <v>131</v>
      </c>
      <c r="C62" s="8" t="s">
        <v>12</v>
      </c>
      <c r="D62" s="8" t="s">
        <v>21</v>
      </c>
      <c r="E62" s="11">
        <v>50</v>
      </c>
      <c r="F62" s="9" t="s">
        <v>49</v>
      </c>
      <c r="G62" s="10">
        <f t="shared" si="1"/>
        <v>200</v>
      </c>
    </row>
    <row r="63" customHeight="1" spans="1:7">
      <c r="A63" s="8">
        <v>61</v>
      </c>
      <c r="B63" s="8" t="s">
        <v>132</v>
      </c>
      <c r="C63" s="8" t="s">
        <v>12</v>
      </c>
      <c r="D63" s="8" t="s">
        <v>133</v>
      </c>
      <c r="E63" s="11">
        <v>3</v>
      </c>
      <c r="F63" s="9" t="s">
        <v>134</v>
      </c>
      <c r="G63" s="10">
        <f t="shared" si="1"/>
        <v>420</v>
      </c>
    </row>
    <row r="64" customHeight="1" spans="1:7">
      <c r="A64" s="8">
        <v>62</v>
      </c>
      <c r="B64" s="13" t="s">
        <v>135</v>
      </c>
      <c r="C64" s="8" t="s">
        <v>12</v>
      </c>
      <c r="D64" s="14" t="s">
        <v>21</v>
      </c>
      <c r="E64" s="14">
        <v>20</v>
      </c>
      <c r="F64" s="10">
        <v>8</v>
      </c>
      <c r="G64" s="10">
        <f t="shared" si="1"/>
        <v>160</v>
      </c>
    </row>
    <row r="65" customHeight="1" spans="1:7">
      <c r="A65" s="8">
        <v>63</v>
      </c>
      <c r="B65" s="13" t="s">
        <v>136</v>
      </c>
      <c r="C65" s="14" t="s">
        <v>137</v>
      </c>
      <c r="D65" s="14" t="s">
        <v>21</v>
      </c>
      <c r="E65" s="14">
        <v>20</v>
      </c>
      <c r="F65" s="10">
        <v>18</v>
      </c>
      <c r="G65" s="10">
        <f t="shared" si="1"/>
        <v>360</v>
      </c>
    </row>
    <row r="66" customHeight="1" spans="1:7">
      <c r="A66" s="8">
        <v>64</v>
      </c>
      <c r="B66" s="13" t="s">
        <v>138</v>
      </c>
      <c r="C66" s="8" t="s">
        <v>12</v>
      </c>
      <c r="D66" s="14" t="s">
        <v>13</v>
      </c>
      <c r="E66" s="14">
        <v>3</v>
      </c>
      <c r="F66" s="10">
        <v>200</v>
      </c>
      <c r="G66" s="10">
        <f t="shared" si="1"/>
        <v>600</v>
      </c>
    </row>
    <row r="67" customHeight="1" spans="1:7">
      <c r="A67" s="8">
        <v>65</v>
      </c>
      <c r="B67" s="13" t="s">
        <v>139</v>
      </c>
      <c r="C67" s="14" t="s">
        <v>140</v>
      </c>
      <c r="D67" s="14" t="s">
        <v>133</v>
      </c>
      <c r="E67" s="14">
        <v>5</v>
      </c>
      <c r="F67" s="10">
        <v>340</v>
      </c>
      <c r="G67" s="10">
        <f t="shared" si="1"/>
        <v>1700</v>
      </c>
    </row>
    <row r="68" customHeight="1" spans="1:7">
      <c r="A68" s="8">
        <v>66</v>
      </c>
      <c r="B68" s="13" t="s">
        <v>141</v>
      </c>
      <c r="C68" s="8" t="s">
        <v>12</v>
      </c>
      <c r="D68" s="14" t="s">
        <v>21</v>
      </c>
      <c r="E68" s="14">
        <v>20</v>
      </c>
      <c r="F68" s="10">
        <v>5</v>
      </c>
      <c r="G68" s="10">
        <f t="shared" si="1"/>
        <v>100</v>
      </c>
    </row>
    <row r="69" customHeight="1" spans="1:7">
      <c r="A69" s="8">
        <v>67</v>
      </c>
      <c r="B69" s="13" t="s">
        <v>142</v>
      </c>
      <c r="C69" s="8" t="s">
        <v>12</v>
      </c>
      <c r="D69" s="14" t="s">
        <v>13</v>
      </c>
      <c r="E69" s="14">
        <v>53</v>
      </c>
      <c r="F69" s="10">
        <v>5</v>
      </c>
      <c r="G69" s="10">
        <f t="shared" si="1"/>
        <v>265</v>
      </c>
    </row>
    <row r="70" customHeight="1" spans="1:7">
      <c r="A70" s="8">
        <v>68</v>
      </c>
      <c r="B70" s="13" t="s">
        <v>143</v>
      </c>
      <c r="C70" s="8" t="s">
        <v>12</v>
      </c>
      <c r="D70" s="14" t="s">
        <v>13</v>
      </c>
      <c r="E70" s="14">
        <v>100</v>
      </c>
      <c r="F70" s="10">
        <v>6</v>
      </c>
      <c r="G70" s="10">
        <f t="shared" si="1"/>
        <v>600</v>
      </c>
    </row>
    <row r="71" customHeight="1" spans="1:7">
      <c r="A71" s="8">
        <v>69</v>
      </c>
      <c r="B71" s="13" t="s">
        <v>144</v>
      </c>
      <c r="C71" s="8" t="s">
        <v>12</v>
      </c>
      <c r="D71" s="14" t="s">
        <v>13</v>
      </c>
      <c r="E71" s="14">
        <v>5</v>
      </c>
      <c r="F71" s="10">
        <v>50</v>
      </c>
      <c r="G71" s="10">
        <f t="shared" si="1"/>
        <v>250</v>
      </c>
    </row>
    <row r="72" customHeight="1" spans="1:7">
      <c r="A72" s="8">
        <v>70</v>
      </c>
      <c r="B72" s="13" t="s">
        <v>145</v>
      </c>
      <c r="C72" s="8" t="s">
        <v>12</v>
      </c>
      <c r="D72" s="14" t="s">
        <v>146</v>
      </c>
      <c r="E72" s="14">
        <v>60</v>
      </c>
      <c r="F72" s="10">
        <v>5</v>
      </c>
      <c r="G72" s="10">
        <f t="shared" si="1"/>
        <v>300</v>
      </c>
    </row>
    <row r="73" customHeight="1" spans="1:7">
      <c r="A73" s="8">
        <v>71</v>
      </c>
      <c r="B73" s="13" t="s">
        <v>147</v>
      </c>
      <c r="C73" s="14">
        <v>615</v>
      </c>
      <c r="D73" s="14" t="s">
        <v>36</v>
      </c>
      <c r="E73" s="14">
        <v>20</v>
      </c>
      <c r="F73" s="10">
        <v>38</v>
      </c>
      <c r="G73" s="10">
        <f t="shared" si="1"/>
        <v>760</v>
      </c>
    </row>
    <row r="74" customHeight="1" spans="1:7">
      <c r="A74" s="8">
        <v>72</v>
      </c>
      <c r="B74" s="13" t="s">
        <v>148</v>
      </c>
      <c r="C74" s="14"/>
      <c r="D74" s="14" t="s">
        <v>149</v>
      </c>
      <c r="E74" s="14">
        <v>3</v>
      </c>
      <c r="F74" s="10">
        <v>50</v>
      </c>
      <c r="G74" s="10">
        <f t="shared" si="1"/>
        <v>150</v>
      </c>
    </row>
    <row r="75" customHeight="1" spans="1:7">
      <c r="A75" s="8">
        <v>73</v>
      </c>
      <c r="B75" s="13" t="s">
        <v>150</v>
      </c>
      <c r="C75" s="14" t="s">
        <v>151</v>
      </c>
      <c r="D75" s="14" t="s">
        <v>13</v>
      </c>
      <c r="E75" s="14">
        <v>3</v>
      </c>
      <c r="F75" s="10">
        <v>10</v>
      </c>
      <c r="G75" s="10">
        <f t="shared" si="1"/>
        <v>30</v>
      </c>
    </row>
    <row r="76" customFormat="1" customHeight="1" spans="1:7">
      <c r="A76" s="8">
        <v>74</v>
      </c>
      <c r="B76" s="13" t="s">
        <v>152</v>
      </c>
      <c r="C76" s="8" t="s">
        <v>12</v>
      </c>
      <c r="D76" s="14" t="s">
        <v>153</v>
      </c>
      <c r="E76" s="14">
        <v>16</v>
      </c>
      <c r="F76" s="10">
        <v>440</v>
      </c>
      <c r="G76" s="10">
        <f t="shared" si="1"/>
        <v>7040</v>
      </c>
    </row>
    <row r="77" customFormat="1" ht="26" customHeight="1" spans="1:7">
      <c r="A77" s="8">
        <v>75</v>
      </c>
      <c r="B77" s="13" t="s">
        <v>154</v>
      </c>
      <c r="C77" s="14" t="s">
        <v>155</v>
      </c>
      <c r="D77" s="14" t="s">
        <v>74</v>
      </c>
      <c r="E77" s="14">
        <v>500</v>
      </c>
      <c r="F77" s="10">
        <v>0.5</v>
      </c>
      <c r="G77" s="10">
        <f t="shared" si="1"/>
        <v>250</v>
      </c>
    </row>
    <row r="78" s="1" customFormat="1" customHeight="1" spans="1:7">
      <c r="A78" s="15">
        <v>76</v>
      </c>
      <c r="B78" s="16" t="s">
        <v>156</v>
      </c>
      <c r="C78" s="16" t="s">
        <v>12</v>
      </c>
      <c r="D78" s="16" t="s">
        <v>21</v>
      </c>
      <c r="E78" s="16">
        <v>30</v>
      </c>
      <c r="F78" s="16">
        <v>53</v>
      </c>
      <c r="G78" s="17">
        <f t="shared" ref="G78:G120" si="2">E78*F78</f>
        <v>1590</v>
      </c>
    </row>
    <row r="79" customHeight="1" spans="1:7">
      <c r="A79" s="8">
        <v>77</v>
      </c>
      <c r="B79" s="14" t="s">
        <v>157</v>
      </c>
      <c r="C79" s="16" t="s">
        <v>158</v>
      </c>
      <c r="D79" s="14" t="s">
        <v>13</v>
      </c>
      <c r="E79" s="14">
        <v>3</v>
      </c>
      <c r="F79" s="14">
        <v>130</v>
      </c>
      <c r="G79" s="17">
        <f t="shared" si="2"/>
        <v>390</v>
      </c>
    </row>
    <row r="80" customHeight="1" spans="1:7">
      <c r="A80" s="8">
        <v>78</v>
      </c>
      <c r="B80" s="14" t="s">
        <v>159</v>
      </c>
      <c r="C80" s="16" t="s">
        <v>160</v>
      </c>
      <c r="D80" s="14" t="s">
        <v>13</v>
      </c>
      <c r="E80" s="14">
        <v>3</v>
      </c>
      <c r="F80" s="14">
        <v>90</v>
      </c>
      <c r="G80" s="17">
        <f t="shared" si="2"/>
        <v>270</v>
      </c>
    </row>
    <row r="81" customHeight="1" spans="1:7">
      <c r="A81" s="8">
        <v>79</v>
      </c>
      <c r="B81" s="14" t="s">
        <v>161</v>
      </c>
      <c r="C81" s="16" t="s">
        <v>162</v>
      </c>
      <c r="D81" s="14" t="s">
        <v>13</v>
      </c>
      <c r="E81" s="14">
        <v>15</v>
      </c>
      <c r="F81" s="14">
        <v>26</v>
      </c>
      <c r="G81" s="17">
        <f t="shared" si="2"/>
        <v>390</v>
      </c>
    </row>
    <row r="82" customHeight="1" spans="1:7">
      <c r="A82" s="8">
        <v>80</v>
      </c>
      <c r="B82" s="13" t="s">
        <v>163</v>
      </c>
      <c r="C82" s="16" t="s">
        <v>164</v>
      </c>
      <c r="D82" s="14" t="s">
        <v>13</v>
      </c>
      <c r="E82" s="14">
        <v>15</v>
      </c>
      <c r="F82" s="14">
        <v>29</v>
      </c>
      <c r="G82" s="17">
        <f t="shared" si="2"/>
        <v>435</v>
      </c>
    </row>
    <row r="83" customHeight="1" spans="1:7">
      <c r="A83" s="8">
        <v>81</v>
      </c>
      <c r="B83" s="14" t="s">
        <v>165</v>
      </c>
      <c r="C83" s="16" t="s">
        <v>12</v>
      </c>
      <c r="D83" s="14" t="s">
        <v>13</v>
      </c>
      <c r="E83" s="14">
        <v>15</v>
      </c>
      <c r="F83" s="14">
        <v>26</v>
      </c>
      <c r="G83" s="17">
        <f t="shared" si="2"/>
        <v>390</v>
      </c>
    </row>
    <row r="84" customHeight="1" spans="1:7">
      <c r="A84" s="8">
        <v>82</v>
      </c>
      <c r="B84" s="14" t="s">
        <v>166</v>
      </c>
      <c r="C84" s="16" t="s">
        <v>12</v>
      </c>
      <c r="D84" s="14" t="s">
        <v>13</v>
      </c>
      <c r="E84" s="14">
        <v>15</v>
      </c>
      <c r="F84" s="14">
        <v>12</v>
      </c>
      <c r="G84" s="17">
        <f t="shared" si="2"/>
        <v>180</v>
      </c>
    </row>
    <row r="85" customHeight="1" spans="1:7">
      <c r="A85" s="8">
        <v>83</v>
      </c>
      <c r="B85" s="14" t="s">
        <v>167</v>
      </c>
      <c r="C85" s="16" t="s">
        <v>168</v>
      </c>
      <c r="D85" s="14" t="s">
        <v>13</v>
      </c>
      <c r="E85" s="14">
        <v>15</v>
      </c>
      <c r="F85" s="14">
        <v>28</v>
      </c>
      <c r="G85" s="17">
        <f t="shared" si="2"/>
        <v>420</v>
      </c>
    </row>
    <row r="86" customHeight="1" spans="1:7">
      <c r="A86" s="8">
        <v>84</v>
      </c>
      <c r="B86" s="14" t="s">
        <v>169</v>
      </c>
      <c r="C86" s="16" t="s">
        <v>170</v>
      </c>
      <c r="D86" s="14" t="s">
        <v>13</v>
      </c>
      <c r="E86" s="14">
        <v>10</v>
      </c>
      <c r="F86" s="14">
        <v>35</v>
      </c>
      <c r="G86" s="17">
        <f t="shared" si="2"/>
        <v>350</v>
      </c>
    </row>
    <row r="87" customHeight="1" spans="1:7">
      <c r="A87" s="8">
        <v>85</v>
      </c>
      <c r="B87" s="14" t="s">
        <v>171</v>
      </c>
      <c r="C87" s="16" t="s">
        <v>12</v>
      </c>
      <c r="D87" s="14" t="s">
        <v>13</v>
      </c>
      <c r="E87" s="14">
        <v>15</v>
      </c>
      <c r="F87" s="14">
        <v>43</v>
      </c>
      <c r="G87" s="17">
        <f t="shared" si="2"/>
        <v>645</v>
      </c>
    </row>
    <row r="88" customHeight="1" spans="1:7">
      <c r="A88" s="8">
        <v>86</v>
      </c>
      <c r="B88" s="14" t="s">
        <v>172</v>
      </c>
      <c r="C88" s="16" t="s">
        <v>170</v>
      </c>
      <c r="D88" s="14" t="s">
        <v>13</v>
      </c>
      <c r="E88" s="14">
        <v>2</v>
      </c>
      <c r="F88" s="14">
        <v>230</v>
      </c>
      <c r="G88" s="17">
        <f t="shared" si="2"/>
        <v>460</v>
      </c>
    </row>
    <row r="89" customHeight="1" spans="1:7">
      <c r="A89" s="8">
        <v>87</v>
      </c>
      <c r="B89" s="14" t="s">
        <v>173</v>
      </c>
      <c r="C89" s="16" t="s">
        <v>174</v>
      </c>
      <c r="D89" s="14" t="s">
        <v>13</v>
      </c>
      <c r="E89" s="14">
        <v>3</v>
      </c>
      <c r="F89" s="14">
        <v>135</v>
      </c>
      <c r="G89" s="17">
        <f t="shared" si="2"/>
        <v>405</v>
      </c>
    </row>
    <row r="90" customHeight="1" spans="1:7">
      <c r="A90" s="8">
        <v>88</v>
      </c>
      <c r="B90" s="14" t="s">
        <v>175</v>
      </c>
      <c r="C90" s="16" t="s">
        <v>160</v>
      </c>
      <c r="D90" s="14" t="s">
        <v>88</v>
      </c>
      <c r="E90" s="14">
        <v>3</v>
      </c>
      <c r="F90" s="14">
        <v>90</v>
      </c>
      <c r="G90" s="17">
        <f t="shared" si="2"/>
        <v>270</v>
      </c>
    </row>
    <row r="91" customHeight="1" spans="1:7">
      <c r="A91" s="8">
        <v>89</v>
      </c>
      <c r="B91" s="14" t="s">
        <v>176</v>
      </c>
      <c r="C91" s="16" t="s">
        <v>177</v>
      </c>
      <c r="D91" s="14" t="s">
        <v>13</v>
      </c>
      <c r="E91" s="14">
        <v>1</v>
      </c>
      <c r="F91" s="14">
        <v>70</v>
      </c>
      <c r="G91" s="17">
        <f t="shared" si="2"/>
        <v>70</v>
      </c>
    </row>
    <row r="92" customHeight="1" spans="1:7">
      <c r="A92" s="8">
        <v>90</v>
      </c>
      <c r="B92" s="14" t="s">
        <v>178</v>
      </c>
      <c r="C92" s="16" t="s">
        <v>12</v>
      </c>
      <c r="D92" s="14" t="s">
        <v>21</v>
      </c>
      <c r="E92" s="14">
        <v>6</v>
      </c>
      <c r="F92" s="14">
        <v>18</v>
      </c>
      <c r="G92" s="17">
        <f t="shared" si="2"/>
        <v>108</v>
      </c>
    </row>
    <row r="93" customHeight="1" spans="1:7">
      <c r="A93" s="8">
        <v>91</v>
      </c>
      <c r="B93" s="14" t="s">
        <v>179</v>
      </c>
      <c r="C93" s="16" t="s">
        <v>12</v>
      </c>
      <c r="D93" s="14" t="s">
        <v>21</v>
      </c>
      <c r="E93" s="14">
        <v>5</v>
      </c>
      <c r="F93" s="14">
        <v>26</v>
      </c>
      <c r="G93" s="17">
        <f t="shared" si="2"/>
        <v>130</v>
      </c>
    </row>
    <row r="94" customHeight="1" spans="1:7">
      <c r="A94" s="8">
        <v>92</v>
      </c>
      <c r="B94" s="14" t="s">
        <v>180</v>
      </c>
      <c r="C94" s="16" t="s">
        <v>12</v>
      </c>
      <c r="D94" s="14" t="s">
        <v>21</v>
      </c>
      <c r="E94" s="14">
        <v>5</v>
      </c>
      <c r="F94" s="14">
        <v>18</v>
      </c>
      <c r="G94" s="17">
        <f t="shared" si="2"/>
        <v>90</v>
      </c>
    </row>
    <row r="95" customHeight="1" spans="1:7">
      <c r="A95" s="8">
        <v>93</v>
      </c>
      <c r="B95" s="14" t="s">
        <v>181</v>
      </c>
      <c r="C95" s="16" t="s">
        <v>151</v>
      </c>
      <c r="D95" s="14" t="s">
        <v>13</v>
      </c>
      <c r="E95" s="14">
        <v>10</v>
      </c>
      <c r="F95" s="14">
        <v>15</v>
      </c>
      <c r="G95" s="17">
        <f t="shared" si="2"/>
        <v>150</v>
      </c>
    </row>
    <row r="96" customHeight="1" spans="1:7">
      <c r="A96" s="8">
        <v>94</v>
      </c>
      <c r="B96" s="14" t="s">
        <v>182</v>
      </c>
      <c r="C96" s="16" t="s">
        <v>183</v>
      </c>
      <c r="D96" s="14" t="s">
        <v>13</v>
      </c>
      <c r="E96" s="14">
        <v>10</v>
      </c>
      <c r="F96" s="14">
        <v>13</v>
      </c>
      <c r="G96" s="17">
        <f t="shared" si="2"/>
        <v>130</v>
      </c>
    </row>
    <row r="97" customHeight="1" spans="1:7">
      <c r="A97" s="8">
        <v>95</v>
      </c>
      <c r="B97" s="14" t="s">
        <v>184</v>
      </c>
      <c r="C97" s="16" t="s">
        <v>185</v>
      </c>
      <c r="D97" s="14" t="s">
        <v>13</v>
      </c>
      <c r="E97" s="14">
        <v>1</v>
      </c>
      <c r="F97" s="14">
        <v>160</v>
      </c>
      <c r="G97" s="17">
        <f t="shared" si="2"/>
        <v>160</v>
      </c>
    </row>
    <row r="98" customHeight="1" spans="1:7">
      <c r="A98" s="8">
        <v>96</v>
      </c>
      <c r="B98" s="14" t="s">
        <v>186</v>
      </c>
      <c r="C98" s="16" t="s">
        <v>12</v>
      </c>
      <c r="D98" s="14" t="s">
        <v>13</v>
      </c>
      <c r="E98" s="14">
        <v>3</v>
      </c>
      <c r="F98" s="14">
        <v>90</v>
      </c>
      <c r="G98" s="17">
        <f t="shared" si="2"/>
        <v>270</v>
      </c>
    </row>
    <row r="99" customHeight="1" spans="1:7">
      <c r="A99" s="8">
        <v>97</v>
      </c>
      <c r="B99" s="14" t="s">
        <v>187</v>
      </c>
      <c r="C99" s="16" t="s">
        <v>188</v>
      </c>
      <c r="D99" s="14" t="s">
        <v>133</v>
      </c>
      <c r="E99" s="14">
        <v>3</v>
      </c>
      <c r="F99" s="14">
        <v>180</v>
      </c>
      <c r="G99" s="17">
        <f t="shared" si="2"/>
        <v>540</v>
      </c>
    </row>
    <row r="100" customHeight="1" spans="1:7">
      <c r="A100" s="8">
        <v>98</v>
      </c>
      <c r="B100" s="14" t="s">
        <v>189</v>
      </c>
      <c r="C100" s="16" t="s">
        <v>12</v>
      </c>
      <c r="D100" s="14" t="s">
        <v>190</v>
      </c>
      <c r="E100" s="14">
        <v>2</v>
      </c>
      <c r="F100" s="14">
        <v>220</v>
      </c>
      <c r="G100" s="17">
        <f t="shared" si="2"/>
        <v>440</v>
      </c>
    </row>
    <row r="101" customHeight="1" spans="1:7">
      <c r="A101" s="8">
        <v>99</v>
      </c>
      <c r="B101" s="14" t="s">
        <v>191</v>
      </c>
      <c r="C101" s="16" t="s">
        <v>12</v>
      </c>
      <c r="D101" s="14" t="s">
        <v>13</v>
      </c>
      <c r="E101" s="14">
        <v>5</v>
      </c>
      <c r="F101" s="14">
        <v>10</v>
      </c>
      <c r="G101" s="17">
        <f t="shared" si="2"/>
        <v>50</v>
      </c>
    </row>
    <row r="102" customHeight="1" spans="1:7">
      <c r="A102" s="8">
        <v>100</v>
      </c>
      <c r="B102" s="14" t="s">
        <v>192</v>
      </c>
      <c r="C102" s="16" t="s">
        <v>12</v>
      </c>
      <c r="D102" s="14" t="s">
        <v>74</v>
      </c>
      <c r="E102" s="14">
        <v>2</v>
      </c>
      <c r="F102" s="14">
        <v>130</v>
      </c>
      <c r="G102" s="17">
        <f t="shared" si="2"/>
        <v>260</v>
      </c>
    </row>
    <row r="103" customHeight="1" spans="1:7">
      <c r="A103" s="8">
        <v>101</v>
      </c>
      <c r="B103" s="14" t="s">
        <v>193</v>
      </c>
      <c r="C103" s="16" t="s">
        <v>12</v>
      </c>
      <c r="D103" s="14" t="s">
        <v>74</v>
      </c>
      <c r="E103" s="14">
        <v>20</v>
      </c>
      <c r="F103" s="14">
        <v>93</v>
      </c>
      <c r="G103" s="17">
        <f t="shared" si="2"/>
        <v>1860</v>
      </c>
    </row>
    <row r="104" customHeight="1" spans="1:7">
      <c r="A104" s="8">
        <v>102</v>
      </c>
      <c r="B104" s="14" t="s">
        <v>194</v>
      </c>
      <c r="C104" s="16" t="s">
        <v>12</v>
      </c>
      <c r="D104" s="14" t="s">
        <v>13</v>
      </c>
      <c r="E104" s="14">
        <v>2</v>
      </c>
      <c r="F104" s="14">
        <v>180</v>
      </c>
      <c r="G104" s="17">
        <f t="shared" si="2"/>
        <v>360</v>
      </c>
    </row>
    <row r="105" customHeight="1" spans="1:7">
      <c r="A105" s="8">
        <v>103</v>
      </c>
      <c r="B105" s="14" t="s">
        <v>195</v>
      </c>
      <c r="C105" s="16" t="s">
        <v>12</v>
      </c>
      <c r="D105" s="14" t="s">
        <v>21</v>
      </c>
      <c r="E105" s="14">
        <v>5</v>
      </c>
      <c r="F105" s="14">
        <v>21</v>
      </c>
      <c r="G105" s="17">
        <f t="shared" si="2"/>
        <v>105</v>
      </c>
    </row>
    <row r="106" customHeight="1" spans="1:7">
      <c r="A106" s="8">
        <v>104</v>
      </c>
      <c r="B106" s="14" t="s">
        <v>196</v>
      </c>
      <c r="C106" s="16" t="s">
        <v>12</v>
      </c>
      <c r="D106" s="14" t="s">
        <v>21</v>
      </c>
      <c r="E106" s="14">
        <v>5</v>
      </c>
      <c r="F106" s="14">
        <v>35</v>
      </c>
      <c r="G106" s="17">
        <f t="shared" si="2"/>
        <v>175</v>
      </c>
    </row>
    <row r="107" customHeight="1" spans="1:7">
      <c r="A107" s="8">
        <v>105</v>
      </c>
      <c r="B107" s="14" t="s">
        <v>197</v>
      </c>
      <c r="C107" s="16" t="s">
        <v>12</v>
      </c>
      <c r="D107" s="14" t="s">
        <v>13</v>
      </c>
      <c r="E107" s="14">
        <v>5</v>
      </c>
      <c r="F107" s="14">
        <v>35</v>
      </c>
      <c r="G107" s="17">
        <f t="shared" si="2"/>
        <v>175</v>
      </c>
    </row>
    <row r="108" customHeight="1" spans="1:7">
      <c r="A108" s="8">
        <v>106</v>
      </c>
      <c r="B108" s="14" t="s">
        <v>198</v>
      </c>
      <c r="C108" s="16" t="s">
        <v>12</v>
      </c>
      <c r="D108" s="14" t="s">
        <v>13</v>
      </c>
      <c r="E108" s="14">
        <v>5</v>
      </c>
      <c r="F108" s="14">
        <v>30</v>
      </c>
      <c r="G108" s="17">
        <f t="shared" si="2"/>
        <v>150</v>
      </c>
    </row>
    <row r="109" customHeight="1" spans="1:7">
      <c r="A109" s="8">
        <v>107</v>
      </c>
      <c r="B109" s="14" t="s">
        <v>199</v>
      </c>
      <c r="C109" s="16" t="s">
        <v>12</v>
      </c>
      <c r="D109" s="14" t="s">
        <v>21</v>
      </c>
      <c r="E109" s="14">
        <v>5</v>
      </c>
      <c r="F109" s="14">
        <v>18</v>
      </c>
      <c r="G109" s="17">
        <f t="shared" si="2"/>
        <v>90</v>
      </c>
    </row>
    <row r="110" customHeight="1" spans="1:7">
      <c r="A110" s="8">
        <v>108</v>
      </c>
      <c r="B110" s="14" t="s">
        <v>200</v>
      </c>
      <c r="C110" s="16" t="s">
        <v>12</v>
      </c>
      <c r="D110" s="14" t="s">
        <v>13</v>
      </c>
      <c r="E110" s="14">
        <v>5</v>
      </c>
      <c r="F110" s="14">
        <v>18</v>
      </c>
      <c r="G110" s="17">
        <f t="shared" si="2"/>
        <v>90</v>
      </c>
    </row>
    <row r="111" customHeight="1" spans="1:7">
      <c r="A111" s="8">
        <v>109</v>
      </c>
      <c r="B111" s="14" t="s">
        <v>201</v>
      </c>
      <c r="C111" s="16" t="s">
        <v>202</v>
      </c>
      <c r="D111" s="14" t="s">
        <v>88</v>
      </c>
      <c r="E111" s="14">
        <v>2</v>
      </c>
      <c r="F111" s="14">
        <v>80</v>
      </c>
      <c r="G111" s="17">
        <f t="shared" si="2"/>
        <v>160</v>
      </c>
    </row>
    <row r="112" customHeight="1" spans="1:7">
      <c r="A112" s="8">
        <v>110</v>
      </c>
      <c r="B112" s="14" t="s">
        <v>203</v>
      </c>
      <c r="C112" s="16" t="s">
        <v>12</v>
      </c>
      <c r="D112" s="14" t="s">
        <v>13</v>
      </c>
      <c r="E112" s="14">
        <v>20</v>
      </c>
      <c r="F112" s="14">
        <v>37</v>
      </c>
      <c r="G112" s="17">
        <f t="shared" si="2"/>
        <v>740</v>
      </c>
    </row>
    <row r="113" customHeight="1" spans="1:7">
      <c r="A113" s="8">
        <v>111</v>
      </c>
      <c r="B113" s="14" t="s">
        <v>204</v>
      </c>
      <c r="C113" s="16" t="s">
        <v>12</v>
      </c>
      <c r="D113" s="14" t="s">
        <v>13</v>
      </c>
      <c r="E113" s="14">
        <v>20</v>
      </c>
      <c r="F113" s="14">
        <v>38</v>
      </c>
      <c r="G113" s="17">
        <f t="shared" si="2"/>
        <v>760</v>
      </c>
    </row>
    <row r="114" customHeight="1" spans="1:7">
      <c r="A114" s="8">
        <v>112</v>
      </c>
      <c r="B114" s="14" t="s">
        <v>205</v>
      </c>
      <c r="C114" s="16" t="s">
        <v>206</v>
      </c>
      <c r="D114" s="14" t="s">
        <v>13</v>
      </c>
      <c r="E114" s="14">
        <v>3</v>
      </c>
      <c r="F114" s="14">
        <v>45</v>
      </c>
      <c r="G114" s="17">
        <f t="shared" si="2"/>
        <v>135</v>
      </c>
    </row>
    <row r="115" customHeight="1" spans="1:7">
      <c r="A115" s="8">
        <v>113</v>
      </c>
      <c r="B115" s="14" t="s">
        <v>205</v>
      </c>
      <c r="C115" s="16" t="s">
        <v>207</v>
      </c>
      <c r="D115" s="14" t="s">
        <v>13</v>
      </c>
      <c r="E115" s="14">
        <v>3</v>
      </c>
      <c r="F115" s="14">
        <v>40</v>
      </c>
      <c r="G115" s="17">
        <f t="shared" si="2"/>
        <v>120</v>
      </c>
    </row>
    <row r="116" customHeight="1" spans="1:7">
      <c r="A116" s="8">
        <v>114</v>
      </c>
      <c r="B116" s="14" t="s">
        <v>208</v>
      </c>
      <c r="C116" s="16" t="s">
        <v>12</v>
      </c>
      <c r="D116" s="14" t="s">
        <v>13</v>
      </c>
      <c r="E116" s="14">
        <v>12</v>
      </c>
      <c r="F116" s="14">
        <v>36</v>
      </c>
      <c r="G116" s="17">
        <f t="shared" si="2"/>
        <v>432</v>
      </c>
    </row>
    <row r="117" customHeight="1" spans="1:7">
      <c r="A117" s="8">
        <v>115</v>
      </c>
      <c r="B117" s="14" t="s">
        <v>209</v>
      </c>
      <c r="C117" s="16" t="s">
        <v>12</v>
      </c>
      <c r="D117" s="14" t="s">
        <v>104</v>
      </c>
      <c r="E117" s="14">
        <v>30</v>
      </c>
      <c r="F117" s="14">
        <v>10</v>
      </c>
      <c r="G117" s="17">
        <f t="shared" si="2"/>
        <v>300</v>
      </c>
    </row>
    <row r="118" customHeight="1" spans="1:7">
      <c r="A118" s="8">
        <v>116</v>
      </c>
      <c r="B118" s="14" t="s">
        <v>210</v>
      </c>
      <c r="C118" s="16" t="s">
        <v>12</v>
      </c>
      <c r="D118" s="14" t="s">
        <v>13</v>
      </c>
      <c r="E118" s="14">
        <v>50</v>
      </c>
      <c r="F118" s="14">
        <v>1.5</v>
      </c>
      <c r="G118" s="17">
        <f t="shared" si="2"/>
        <v>75</v>
      </c>
    </row>
    <row r="119" customHeight="1" spans="1:7">
      <c r="A119" s="8">
        <v>117</v>
      </c>
      <c r="B119" s="14" t="s">
        <v>211</v>
      </c>
      <c r="C119" s="16" t="s">
        <v>12</v>
      </c>
      <c r="D119" s="14" t="s">
        <v>21</v>
      </c>
      <c r="E119" s="14">
        <v>10</v>
      </c>
      <c r="F119" s="14">
        <v>8</v>
      </c>
      <c r="G119" s="17">
        <f t="shared" si="2"/>
        <v>80</v>
      </c>
    </row>
    <row r="120" customHeight="1" spans="1:7">
      <c r="A120" s="8">
        <v>118</v>
      </c>
      <c r="B120" s="14" t="s">
        <v>212</v>
      </c>
      <c r="C120" s="16" t="s">
        <v>213</v>
      </c>
      <c r="D120" s="16" t="s">
        <v>13</v>
      </c>
      <c r="E120" s="16">
        <v>150</v>
      </c>
      <c r="F120" s="17">
        <v>4</v>
      </c>
      <c r="G120" s="17">
        <f t="shared" si="2"/>
        <v>600</v>
      </c>
    </row>
    <row r="121" customHeight="1" spans="1:7">
      <c r="A121" s="18" t="s">
        <v>214</v>
      </c>
      <c r="B121" s="19"/>
      <c r="C121" s="19"/>
      <c r="D121" s="19"/>
      <c r="E121" s="19"/>
      <c r="F121" s="20"/>
      <c r="G121" s="21">
        <f>SUM(G3:G120)</f>
        <v>565000</v>
      </c>
    </row>
    <row r="122" ht="81" customHeight="1" spans="1:7">
      <c r="A122" s="22" t="s">
        <v>215</v>
      </c>
      <c r="B122" s="23"/>
      <c r="C122" s="23"/>
      <c r="D122" s="23"/>
      <c r="E122" s="23"/>
      <c r="F122" s="23"/>
      <c r="G122" s="23"/>
    </row>
    <row r="125" ht="17" customHeight="1"/>
  </sheetData>
  <mergeCells count="3">
    <mergeCell ref="A1:G1"/>
    <mergeCell ref="A121:F121"/>
    <mergeCell ref="A122:G122"/>
  </mergeCells>
  <printOptions horizontalCentered="1"/>
  <pageMargins left="0.196527777777778" right="0.196527777777778" top="0.786805555555556" bottom="0.39305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一次性用品目录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罗跃波</cp:lastModifiedBy>
  <dcterms:created xsi:type="dcterms:W3CDTF">2025-08-21T04:44:00Z</dcterms:created>
  <dcterms:modified xsi:type="dcterms:W3CDTF">2025-10-28T06:35:49Z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96BBE725D0F4433F978DAB32E8D20946</vt:lpwstr>
  </property>
  <property fmtid="{D5CDD505-2E9C-101B-9397-08002B2CF9AE}" pid="3" name="KSOProductBuildVer">
    <vt:lpwstr>2052-12.1.0.23125</vt:lpwstr>
  </property>
</Properties>
</file>