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<sst xmlns="http://schemas.openxmlformats.org/spreadsheetml/2006/main" count="12" uniqueCount="12">
  <si>
    <t>包号</t>
  </si>
  <si>
    <t>设备名称</t>
  </si>
  <si>
    <t>数量</t>
  </si>
  <si>
    <t>控制
单价
（元/台）</t>
  </si>
  <si>
    <t>预算
总价（元）</t>
  </si>
  <si>
    <t>技术参数</t>
  </si>
  <si>
    <t>1包</t>
  </si>
  <si>
    <t>30°腹腔镜镜头</t>
  </si>
  <si>
    <t>详见附件5</t>
  </si>
  <si>
    <t>2包</t>
  </si>
  <si>
    <t>固定式电池供电骨组织手术设备（医用电钻）</t>
  </si>
  <si>
    <t>1、▲要求可整机高温高压消毒，耐135℃高温；
2、要求采用进口电机；
3、要求转速至少具备650转／分，900转/分两款，定制款1500转/分；
4、要求扭矩≥3.3牛顿•米；
5、要求钻夹头夹持口径至少支持0.1-8mm,可接不同厂家接口；
6、要求空心通孔直径≥4.0mm；
7、要求使用免消毒电池；
8、要求电池电压≥14.4伏，≥1800mAh；
9、要求充电器输入电压交流100V～250V  50/60HZ；
10、要求为铝合金外壳；
11、▲要求噪声≤40dB；
12、要求温升≤25℃；
13、每套设备至少包括：主机 1件，电池 2节，充电器 1只，消毒通道  1只，钻夹头  1只，钻夹头钥匙 1把，包装箱 1只；
14、▲要求使用寿命≥ 5年；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</si>
</sst>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RotisSansSerif"/>
      <charset val="134"/>
    </font>
    <font>
      <u/>
      <sz val="12"/>
      <color indexed="12"/>
      <name val="宋体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2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/>
    <xf numFmtId="0" fontId="7" fillId="8" borderId="0" applyNumberFormat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/>
    <xf numFmtId="0" fontId="1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31" fillId="28" borderId="2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9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5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38" fillId="3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12" fillId="0" borderId="0"/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2" fillId="3" borderId="0" applyNumberFormat="0" applyBorder="0" applyAlignment="0" applyProtection="0">
      <alignment vertical="center"/>
    </xf>
    <xf numFmtId="0" fontId="12" fillId="0" borderId="0"/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0" borderId="0"/>
    <xf numFmtId="0" fontId="12" fillId="0" borderId="0"/>
    <xf numFmtId="0" fontId="10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/>
    <xf numFmtId="0" fontId="7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0" fillId="21" borderId="0" applyNumberFormat="0" applyBorder="0" applyAlignment="0" applyProtection="0">
      <alignment vertical="center"/>
    </xf>
    <xf numFmtId="0" fontId="12" fillId="0" borderId="0"/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43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/>
    <xf numFmtId="0" fontId="7" fillId="12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/>
    <xf numFmtId="0" fontId="7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/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43" fontId="6" fillId="0" borderId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26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7" fillId="9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44" fillId="0" borderId="0"/>
    <xf numFmtId="0" fontId="7" fillId="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/>
    <xf numFmtId="0" fontId="12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2" fillId="0" borderId="0"/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10" borderId="0" applyNumberFormat="0" applyBorder="0" applyAlignment="0" applyProtection="0">
      <alignment vertical="center"/>
    </xf>
    <xf numFmtId="0" fontId="12" fillId="0" borderId="0"/>
    <xf numFmtId="0" fontId="7" fillId="9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7" fillId="9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6" fillId="0" borderId="0"/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6" fillId="0" borderId="0"/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6" fillId="0" borderId="0"/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2" fillId="18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/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/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34" fillId="0" borderId="1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43" fontId="6" fillId="0" borderId="0">
      <alignment vertical="center"/>
    </xf>
    <xf numFmtId="0" fontId="6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9" fontId="7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10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10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34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19" fillId="0" borderId="6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34" fillId="0" borderId="1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6" fillId="0" borderId="0"/>
    <xf numFmtId="0" fontId="19" fillId="0" borderId="6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0" borderId="0"/>
    <xf numFmtId="0" fontId="41" fillId="15" borderId="1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4" fillId="15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0" borderId="0"/>
    <xf numFmtId="0" fontId="19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/>
    <xf numFmtId="0" fontId="7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0"/>
    <xf numFmtId="0" fontId="2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/>
    <xf numFmtId="0" fontId="10" fillId="5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/>
    <xf numFmtId="0" fontId="10" fillId="5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6" fillId="0" borderId="0"/>
    <xf numFmtId="0" fontId="7" fillId="27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6" fillId="0" borderId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" fillId="0" borderId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" fillId="0" borderId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/>
    <xf numFmtId="0" fontId="10" fillId="55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/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7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" fillId="0" borderId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6" fillId="0" borderId="0"/>
    <xf numFmtId="0" fontId="10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46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6" fillId="0" borderId="0"/>
    <xf numFmtId="9" fontId="7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9" fontId="0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7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9" fontId="7" fillId="0" borderId="0" applyFon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34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0" borderId="0"/>
    <xf numFmtId="0" fontId="34" fillId="0" borderId="15" applyNumberFormat="0" applyFill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" fillId="0" borderId="0"/>
    <xf numFmtId="0" fontId="32" fillId="3" borderId="0" applyNumberFormat="0" applyBorder="0" applyAlignment="0" applyProtection="0">
      <alignment vertical="center"/>
    </xf>
    <xf numFmtId="0" fontId="6" fillId="0" borderId="0"/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" fillId="0" borderId="0"/>
    <xf numFmtId="0" fontId="32" fillId="3" borderId="0" applyNumberFormat="0" applyBorder="0" applyAlignment="0" applyProtection="0">
      <alignment vertical="center"/>
    </xf>
    <xf numFmtId="0" fontId="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" fillId="0" borderId="0"/>
    <xf numFmtId="0" fontId="32" fillId="3" borderId="0" applyNumberFormat="0" applyBorder="0" applyAlignment="0" applyProtection="0">
      <alignment vertical="center"/>
    </xf>
    <xf numFmtId="0" fontId="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" fillId="0" borderId="0"/>
    <xf numFmtId="0" fontId="14" fillId="15" borderId="4" applyNumberFormat="0" applyAlignment="0" applyProtection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0" borderId="0"/>
    <xf numFmtId="0" fontId="29" fillId="25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2" fillId="18" borderId="4" applyNumberFormat="0" applyAlignment="0" applyProtection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16" borderId="5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0" borderId="0"/>
    <xf numFmtId="0" fontId="6" fillId="16" borderId="5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/>
    <xf numFmtId="0" fontId="29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3" fillId="9" borderId="0" applyNumberFormat="0" applyBorder="0" applyAlignment="0" applyProtection="0">
      <alignment vertical="center"/>
    </xf>
    <xf numFmtId="0" fontId="6" fillId="0" borderId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42" fillId="18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43" fontId="0" fillId="0" borderId="0" applyFont="0" applyFill="0" applyBorder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15" borderId="18" applyNumberFormat="0" applyAlignment="0" applyProtection="0">
      <alignment vertical="center"/>
    </xf>
    <xf numFmtId="0" fontId="6" fillId="0" borderId="0"/>
    <xf numFmtId="0" fontId="13" fillId="9" borderId="0" applyNumberFormat="0" applyBorder="0" applyAlignment="0" applyProtection="0">
      <alignment vertical="center"/>
    </xf>
    <xf numFmtId="0" fontId="6" fillId="0" borderId="0"/>
    <xf numFmtId="0" fontId="9" fillId="5" borderId="3" applyNumberFormat="0" applyAlignment="0" applyProtection="0">
      <alignment vertical="center"/>
    </xf>
    <xf numFmtId="0" fontId="6" fillId="0" borderId="0"/>
    <xf numFmtId="0" fontId="9" fillId="5" borderId="3" applyNumberFormat="0" applyAlignment="0" applyProtection="0">
      <alignment vertical="center"/>
    </xf>
    <xf numFmtId="0" fontId="6" fillId="0" borderId="0"/>
    <xf numFmtId="0" fontId="9" fillId="5" borderId="3" applyNumberFormat="0" applyAlignment="0" applyProtection="0">
      <alignment vertical="center"/>
    </xf>
    <xf numFmtId="0" fontId="6" fillId="0" borderId="0"/>
    <xf numFmtId="0" fontId="9" fillId="5" borderId="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10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15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9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15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42" fillId="18" borderId="4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42" fillId="18" borderId="4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42" fillId="18" borderId="4" applyNumberFormat="0" applyAlignment="0" applyProtection="0">
      <alignment vertical="center"/>
    </xf>
    <xf numFmtId="0" fontId="6" fillId="0" borderId="0"/>
    <xf numFmtId="0" fontId="42" fillId="18" borderId="4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42" fillId="18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16" borderId="5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6" fillId="16" borderId="5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16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6" fillId="16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16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3" applyNumberFormat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4" fillId="15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16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16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7" fillId="0" borderId="0"/>
    <xf numFmtId="0" fontId="6" fillId="16" borderId="5" applyNumberFormat="0" applyFont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6" fillId="16" borderId="5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0" fillId="5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0" fillId="51" borderId="0" applyNumberFormat="0" applyBorder="0" applyAlignment="0" applyProtection="0">
      <alignment vertical="center"/>
    </xf>
    <xf numFmtId="0" fontId="7" fillId="0" borderId="0"/>
    <xf numFmtId="0" fontId="10" fillId="5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0" fillId="5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1" fillId="15" borderId="1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5" borderId="18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15" borderId="18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15" borderId="18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1" fillId="15" borderId="18" applyNumberFormat="0" applyAlignment="0" applyProtection="0">
      <alignment vertical="center"/>
    </xf>
    <xf numFmtId="0" fontId="6" fillId="0" borderId="0"/>
    <xf numFmtId="0" fontId="42" fillId="18" borderId="4" applyNumberFormat="0" applyAlignment="0" applyProtection="0">
      <alignment vertical="center"/>
    </xf>
    <xf numFmtId="0" fontId="6" fillId="0" borderId="0"/>
    <xf numFmtId="0" fontId="29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12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/>
    <xf numFmtId="0" fontId="4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6" fillId="0" borderId="0">
      <alignment vertical="center"/>
    </xf>
    <xf numFmtId="0" fontId="0" fillId="0" borderId="0" applyNumberFormat="0" applyFill="0" applyBorder="0" applyAlignment="0" applyProtection="0"/>
    <xf numFmtId="43" fontId="6" fillId="0" borderId="0">
      <alignment vertical="center"/>
    </xf>
    <xf numFmtId="0" fontId="0" fillId="0" borderId="0" applyNumberFormat="0" applyFill="0" applyBorder="0" applyAlignment="0" applyProtection="0"/>
    <xf numFmtId="43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5" applyNumberFormat="0" applyFont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7535">
    <cellStyle name="常规" xfId="0" builtinId="0"/>
    <cellStyle name="货币[0]" xfId="1" builtinId="7"/>
    <cellStyle name="常规 3 9 4" xfId="2"/>
    <cellStyle name="货币" xfId="3" builtinId="4"/>
    <cellStyle name="20% - 强调文字颜色 2 3 6" xfId="4"/>
    <cellStyle name="强调文字颜色 2 10 2 2" xfId="5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_ET_STYLE_NoName_00_ 9" xfId="16"/>
    <cellStyle name="好 3 2 2" xfId="17"/>
    <cellStyle name="40% - 强调文字颜色 5 11 4 2" xfId="18"/>
    <cellStyle name="百分比 5 2 3 2" xfId="19"/>
    <cellStyle name="40% - 强调文字颜色 1 9 4 3" xfId="20"/>
    <cellStyle name="20% - 强调文字颜色 4 10 4 2" xfId="21"/>
    <cellStyle name="20% - 强调文字颜色 5 7 2 2 3" xfId="22"/>
    <cellStyle name="20% - 强调文字颜色 1 6 2 2" xfId="23"/>
    <cellStyle name="常规 15 4 2" xfId="24"/>
    <cellStyle name="20% - 强调文字颜色 4 8 2 5" xfId="25"/>
    <cellStyle name="常规 2 5 5 6" xfId="26"/>
    <cellStyle name="千位分隔[0]" xfId="27" builtinId="6"/>
    <cellStyle name="40% - 强调文字颜色 3 3 3 2" xfId="28"/>
    <cellStyle name="40% - 强调文字颜色 3" xfId="29" builtinId="3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常规 3 10 6" xfId="36"/>
    <cellStyle name="40% - 强调文字颜色 5 7 2 5" xfId="37"/>
    <cellStyle name="差" xfId="38" builtinId="27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2 8 5" xfId="47"/>
    <cellStyle name="百分比" xfId="48" builtinId="5"/>
    <cellStyle name="20% - 强调文字颜色 1 11" xfId="49"/>
    <cellStyle name="适中 2 4 2" xfId="50"/>
    <cellStyle name="已访问的超链接" xfId="51" builtinId="9"/>
    <cellStyle name="20% - 强调文字颜色 6 4 2 2" xfId="52"/>
    <cellStyle name="20% - 强调文字颜色 1 6 5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常规 6 5" xfId="70"/>
    <cellStyle name="注释 11 4 3" xfId="71"/>
    <cellStyle name="常规 4 4 3" xfId="72"/>
    <cellStyle name="常规 4 2 2 3" xfId="73"/>
    <cellStyle name="警告文本" xfId="74" builtinId="11"/>
    <cellStyle name="_ET_STYLE_NoName_00_ 4" xfId="75"/>
    <cellStyle name="40% - 强调文字颜色 5 9 2 2 2" xfId="76"/>
    <cellStyle name="链接单元格 6 4 2" xfId="77"/>
    <cellStyle name="标题" xfId="78" builtinId="15"/>
    <cellStyle name="20% - 强调文字颜色 2 10 2 3 2" xfId="79"/>
    <cellStyle name="40% - 强调文字颜色 3 11 2 3 2" xfId="80"/>
    <cellStyle name="20% - 强调文字颜色 4 4 2" xfId="81"/>
    <cellStyle name="解释性文本" xfId="82" builtinId="53"/>
    <cellStyle name="40% - 强调文字颜色 2 8 4 2" xfId="83"/>
    <cellStyle name="标题 1 5 2" xfId="84"/>
    <cellStyle name="汇总 7 5 2" xfId="85"/>
    <cellStyle name="好 8 2 5" xfId="86"/>
    <cellStyle name="20% - 强调文字颜色 1 11 4" xfId="87"/>
    <cellStyle name="标题 1" xfId="88" builtinId="16"/>
    <cellStyle name="强调文字颜色 3 11 6" xfId="89"/>
    <cellStyle name="20% - 强调文字颜色 2 3 2 2 2" xfId="90"/>
    <cellStyle name="20% - 强调文字颜色 4 7 2 3 3" xfId="91"/>
    <cellStyle name="好 8 2 6" xfId="92"/>
    <cellStyle name="20% - 强调文字颜色 1 11 5" xfId="93"/>
    <cellStyle name="标题 2" xfId="94" builtinId="17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20% - 强调文字颜色 1 11 6" xfId="106"/>
    <cellStyle name="标题 3" xfId="107" builtinId="18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20% - 强调文字颜色 5 10 2 4" xfId="112"/>
    <cellStyle name="20% - 强调文字颜色 2 4 2" xfId="113"/>
    <cellStyle name="40% - 强调文字颜色 6 11 2 4" xfId="114"/>
    <cellStyle name="40% - 强调文字颜色 6 9 2 5" xfId="115"/>
    <cellStyle name="输出" xfId="116" builtinId="21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强调文字颜色 5 11 2 2" xfId="121"/>
    <cellStyle name="常规 5 6 3 2" xfId="122"/>
    <cellStyle name="计算" xfId="123" builtinId="22"/>
    <cellStyle name="计算 2 3 3" xfId="124"/>
    <cellStyle name="标题 1 2 2 4" xfId="125"/>
    <cellStyle name="20% - 强调文字颜色 1 3 4 3" xfId="126"/>
    <cellStyle name="差 2 2 7" xfId="127"/>
    <cellStyle name="检查单元格" xfId="128" builtinId="23"/>
    <cellStyle name="20% - 强调文字颜色 1 9 2 2 2" xfId="129"/>
    <cellStyle name="标题 2 8 2 2" xfId="130"/>
    <cellStyle name="40% - 强调文字颜色 3 6 2 3" xfId="131"/>
    <cellStyle name="20% - 强调文字颜色 1 4 3" xfId="132"/>
    <cellStyle name="40% - 强调文字颜色 6 10 2 5" xfId="133"/>
    <cellStyle name="20% - 强调文字颜色 6" xfId="134" builtinId="50"/>
    <cellStyle name="常规 2 2 2 5" xfId="135"/>
    <cellStyle name="40% - 强调文字颜色 4 2 3 3" xfId="136"/>
    <cellStyle name="强调文字颜色 2" xfId="137" builtinId="33"/>
    <cellStyle name="标题 3 4 3 2" xfId="138"/>
    <cellStyle name="20% - 强调文字颜色 2 8 2 2" xfId="139"/>
    <cellStyle name="40% - 强调文字颜色 1 11 5" xfId="140"/>
    <cellStyle name="汇总 2 4 3" xfId="141"/>
    <cellStyle name="20% - 强调文字颜色 6 3 5" xfId="142"/>
    <cellStyle name="链接单元格" xfId="143" builtinId="24"/>
    <cellStyle name="20% - 强调文字颜色 4 5 2 3" xfId="144"/>
    <cellStyle name="强调文字颜色 6 8 4" xfId="145"/>
    <cellStyle name="20% - 强调文字颜色 1 6 6" xfId="146"/>
    <cellStyle name="汇总" xfId="147" builtinId="25"/>
    <cellStyle name="差 2 3 2" xfId="148"/>
    <cellStyle name="好" xfId="149" builtinId="26"/>
    <cellStyle name="20% - 强调文字颜色 3 10 2 2" xfId="150"/>
    <cellStyle name="40% - 强调文字颜色 2 5 3" xfId="151"/>
    <cellStyle name="40% - 强调文字颜色 4 11 2 2" xfId="152"/>
    <cellStyle name="常规 4 8 2 3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标题 5 3 3" xfId="162"/>
    <cellStyle name="20% - 强调文字颜色 5" xfId="163" builtinId="46"/>
    <cellStyle name="输出 5" xfId="164"/>
    <cellStyle name="20% - 强调文字颜色 2 4 2 5" xfId="165"/>
    <cellStyle name="20% - 强调文字颜色 4 7 2" xfId="166"/>
    <cellStyle name="解释性文本 2 2 5 2" xfId="167"/>
    <cellStyle name="常规 2 2 2 4" xfId="168"/>
    <cellStyle name="40% - 强调文字颜色 4 2 3 2" xfId="169"/>
    <cellStyle name="强调文字颜色 1" xfId="170" builtinId="29"/>
    <cellStyle name="百分比 3 5 2" xfId="171"/>
    <cellStyle name="20% - 强调文字颜色 1" xfId="172" builtinId="30"/>
    <cellStyle name="20% - 强调文字颜色 1 4 4 2" xfId="173"/>
    <cellStyle name="40% - 强调文字颜色 1" xfId="174" builtinId="31"/>
    <cellStyle name="百分比 3 5 3" xfId="175"/>
    <cellStyle name="20% - 强调文字颜色 2" xfId="176" builtinId="34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常规 2 2 2 6" xfId="185"/>
    <cellStyle name="强调文字颜色 3" xfId="186" builtinId="37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20% - 强调文字颜色 5 5 2 2 2" xfId="194"/>
    <cellStyle name="强调文字颜色 4" xfId="195" builtinId="41"/>
    <cellStyle name="20% - 强调文字颜色 2 8 2 4" xfId="196"/>
    <cellStyle name="标题 5 3 2" xfId="197"/>
    <cellStyle name="20% - 强调文字颜色 4" xfId="198" builtinId="42"/>
    <cellStyle name="输出 4" xfId="199"/>
    <cellStyle name="20% - 强调文字颜色 2 4 2 4" xfId="200"/>
    <cellStyle name="40% - 强调文字颜色 3 3 3 3" xfId="201"/>
    <cellStyle name="40% - 强调文字颜色 4" xfId="202" builtinId="43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20% - 强调文字颜色 5 5 2 2 3" xfId="208"/>
    <cellStyle name="百分比 3 2 3 2" xfId="209"/>
    <cellStyle name="强调文字颜色 5" xfId="210" builtinId="45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百分比 3 2 3 3" xfId="230"/>
    <cellStyle name="强调文字颜色 6" xfId="231" builtinId="49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F8" sqref="F8"/>
    </sheetView>
  </sheetViews>
  <sheetFormatPr defaultColWidth="9" defaultRowHeight="13.5" outlineLevelRow="3"/>
  <cols>
    <col min="1" max="1" width="6.875" customWidth="1"/>
    <col min="2" max="2" width="14.625" style="4" customWidth="1"/>
    <col min="3" max="3" width="8.25" style="4" customWidth="1"/>
    <col min="4" max="4" width="12.3333333333333" customWidth="1"/>
    <col min="5" max="5" width="18.1083333333333" customWidth="1"/>
    <col min="6" max="6" width="76.125" style="5" customWidth="1"/>
    <col min="7" max="7" width="13.6666666666667" customWidth="1"/>
  </cols>
  <sheetData>
    <row r="1" s="1" customFormat="1" ht="67" customHeight="1" spans="1:14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</row>
    <row r="2" s="2" customFormat="1" ht="56" customHeight="1" spans="1:14">
      <c r="A2" s="10" t="s">
        <v>6</v>
      </c>
      <c r="B2" s="11" t="s">
        <v>7</v>
      </c>
      <c r="C2" s="11">
        <v>10</v>
      </c>
      <c r="D2" s="11">
        <v>50000</v>
      </c>
      <c r="E2" s="12">
        <v>500000</v>
      </c>
      <c r="F2" s="13" t="s">
        <v>8</v>
      </c>
      <c r="G2" s="3"/>
      <c r="H2" s="3"/>
      <c r="I2" s="3"/>
      <c r="J2" s="3"/>
      <c r="K2" s="3"/>
      <c r="L2" s="3"/>
      <c r="M2" s="3"/>
      <c r="N2" s="3"/>
    </row>
    <row r="3" s="3" customFormat="1" ht="228" customHeight="1" spans="1:6">
      <c r="A3" s="10" t="s">
        <v>9</v>
      </c>
      <c r="B3" s="11" t="s">
        <v>10</v>
      </c>
      <c r="C3" s="11">
        <v>4</v>
      </c>
      <c r="D3" s="11">
        <v>22000</v>
      </c>
      <c r="E3" s="12">
        <v>88000</v>
      </c>
      <c r="F3" s="14" t="s">
        <v>11</v>
      </c>
    </row>
    <row r="4" ht="30" customHeight="1" spans="5:5">
      <c r="E4" s="15">
        <f>SUM(E2:E3)</f>
        <v>588000</v>
      </c>
    </row>
  </sheetData>
  <pageMargins left="0.393055555555556" right="0.275" top="0.511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2022-12-30T06:39:00Z</cp:lastPrinted>
  <dcterms:modified xsi:type="dcterms:W3CDTF">2026-05-26T08:31:39Z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F62683C70B3E4AF78F962CAE02EC21A3</vt:lpwstr>
  </property>
</Properties>
</file>